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SynologyDrive\FCAFD\Máster\Master ERD\Asignaturas\TFM\"/>
    </mc:Choice>
  </mc:AlternateContent>
  <xr:revisionPtr revIDLastSave="0" documentId="13_ncr:1_{4F772CCF-8B88-42EB-A268-A5DFDB898275}" xr6:coauthVersionLast="36" xr6:coauthVersionMax="36" xr10:uidLastSave="{00000000-0000-0000-0000-000000000000}"/>
  <bookViews>
    <workbookView xWindow="0" yWindow="0" windowWidth="20496" windowHeight="7020" xr2:uid="{00000000-000D-0000-FFFF-FFFF00000000}"/>
  </bookViews>
  <sheets>
    <sheet name="Informe TUTOR" sheetId="21" r:id="rId1"/>
    <sheet name="DESPLEGABLES" sheetId="19" state="hidden" r:id="rId2"/>
  </sheets>
  <definedNames>
    <definedName name="CARGOS">DESPLEGABLES!$I$1:$I$3</definedName>
    <definedName name="CENTROS">DESPLEGABLES!#REF!</definedName>
    <definedName name="CENTROS2">DESPLEGABLES!$F$1:$F$3</definedName>
    <definedName name="CONV2">DESPLEGABLES!$D$2:$D$4</definedName>
    <definedName name="CONVOCATORIAS">#REF!</definedName>
    <definedName name="MARCA">DESPLEGABLES!$G$1:$G$2</definedName>
    <definedName name="TIPO.TITULO">#REF!</definedName>
    <definedName name="TIPO.TRABAJO">#REF!</definedName>
    <definedName name="TIPO2">DESPLEGABLES!$B$1:$B$3</definedName>
    <definedName name="TITULACION2">DESPLEGABLES!$A$1:$A$2</definedName>
    <definedName name="TITULACIONES">#REF!</definedName>
    <definedName name="TITULOS2">DESPLEGABLES!$C$1:$C$8</definedName>
    <definedName name="VB">DESPLEGABLES!$H$1:$H$2</definedName>
    <definedName name="YEARS">#REF!</definedName>
    <definedName name="YEARS2">DESPLEGABLES!$E$1:$E$24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21" l="1"/>
  <c r="F114" i="21"/>
  <c r="G116" i="21" l="1"/>
  <c r="F116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13" authorId="0" shapeId="0" xr:uid="{00000000-0006-0000-0000-000001000000}">
      <text>
        <r>
          <rPr>
            <sz val="9"/>
            <color indexed="81"/>
            <rFont val="Tahoma"/>
            <family val="2"/>
          </rPr>
          <t>En el caso de que NO se cumpla alguno de estos requisitos, el Tutor puede no seguir calificando el resto de ítems de esta sección, y considerar el trabajo como "</t>
        </r>
        <r>
          <rPr>
            <u/>
            <sz val="9"/>
            <color indexed="81"/>
            <rFont val="Tahoma"/>
            <family val="2"/>
          </rPr>
          <t>No apto</t>
        </r>
        <r>
          <rPr>
            <sz val="9"/>
            <color indexed="81"/>
            <rFont val="Tahoma"/>
            <family val="2"/>
          </rPr>
          <t>" para su exposición y defensa.</t>
        </r>
      </text>
    </comment>
    <comment ref="B49" authorId="0" shapeId="0" xr:uid="{00000000-0006-0000-0000-000002000000}">
      <text>
        <r>
          <rPr>
            <sz val="9"/>
            <color indexed="81"/>
            <rFont val="Tahoma"/>
            <family val="2"/>
          </rPr>
          <t>En el caso de que NO se cumpla alguno de estos requisitos, el Tutor puede no seguir calificando el resto de ítems de esta sección, y considerar el trabajo como "No apto" para su exposición y defensa.</t>
        </r>
      </text>
    </comment>
    <comment ref="C103" authorId="0" shapeId="0" xr:uid="{00000000-0006-0000-0000-000003000000}">
      <text>
        <r>
          <rPr>
            <sz val="9"/>
            <color indexed="81"/>
            <rFont val="Tahoma"/>
            <family val="2"/>
          </rPr>
          <t>Especificar los méritos o contribuciones de especial relavancia que justifican la propuesta de calificación adicional de excelencia de este TFM.</t>
        </r>
      </text>
    </comment>
  </commentList>
</comments>
</file>

<file path=xl/sharedStrings.xml><?xml version="1.0" encoding="utf-8"?>
<sst xmlns="http://schemas.openxmlformats.org/spreadsheetml/2006/main" count="125" uniqueCount="121">
  <si>
    <t>GRADO</t>
  </si>
  <si>
    <t>MÁSTER</t>
  </si>
  <si>
    <t>PROYECTO TÉCNICO</t>
  </si>
  <si>
    <t>TRABAJO DE INVESTIGACIÓN</t>
  </si>
  <si>
    <t>INFORME TÉCNICO</t>
  </si>
  <si>
    <t>X</t>
  </si>
  <si>
    <t>OTROS</t>
  </si>
  <si>
    <t>JULIO</t>
  </si>
  <si>
    <t>SEPTIEMBRE</t>
  </si>
  <si>
    <t>DICIEMBRE</t>
  </si>
  <si>
    <t>EIII</t>
  </si>
  <si>
    <t>ESTIM</t>
  </si>
  <si>
    <t>OTRO</t>
  </si>
  <si>
    <t>SÍ</t>
  </si>
  <si>
    <t>NO</t>
  </si>
  <si>
    <t>PRESIDENTE</t>
  </si>
  <si>
    <t>VOCAL</t>
  </si>
  <si>
    <t>SECRETARIO</t>
  </si>
  <si>
    <t>FEBRERO</t>
  </si>
  <si>
    <t>EVALUACIÓN DEL TUTOR</t>
  </si>
  <si>
    <t>REQUISITOS/PAUTAS DE CUMPLIMIENTO OBLIGATORIO</t>
  </si>
  <si>
    <t>TRABAJO FIN DE MÁSTER</t>
  </si>
  <si>
    <t>El alumno ha superado los objetivos inicialmente previstos, alcanzándolos de forma brillante</t>
  </si>
  <si>
    <t>El alumno ha alcanzado parcialmente los objetivos inicialmente propuestos y ha sido necesario rebajarlos</t>
  </si>
  <si>
    <t>Evidencia una predisposición poco activa, pero desarrolla la mayoría de las tareas asignadas por el Tutor</t>
  </si>
  <si>
    <t>Se limita a seguir las pautas encomendadas por el Tutor sin realizar aportaciones o contribuciones propias</t>
  </si>
  <si>
    <t>Participa de forma activa, con interés y aportando ideas diferentes a las propuestas por el Tutor</t>
  </si>
  <si>
    <t>La Memoria presenta una estructura y organización de la información que facilita su lectura/comprensión.</t>
  </si>
  <si>
    <t>Algunos apartados de la Memoria no tienen una estructura clara/coherente de contenidos.</t>
  </si>
  <si>
    <t>Algunas de las ideas, conceptos o resultados no se explican de forma suficientemente clara.</t>
  </si>
  <si>
    <t>No se incuye índice de contenidos, o la estrucura del documento resulta desordenada.</t>
  </si>
  <si>
    <t>La Memoria presenta una estructura de contenidos poco clara/coherente o con información desorganizada.</t>
  </si>
  <si>
    <t>El TFM desarrollado puede abrir nuevos campos de aplicación o mejorar el desempeño profesional futuro</t>
  </si>
  <si>
    <t>Los resultados y conclusiones/hallazgos del trabajo no se corresponden con los objetivos planteados</t>
  </si>
  <si>
    <t>Las ideas se expresan de forma confusa y desorganizada, o se utiliza un vocabulario específico muy pobre.</t>
  </si>
  <si>
    <t>El trabajo ha requerido el manejo de amplios/sofisticados recursos tecnológicos o materiales</t>
  </si>
  <si>
    <t>TÍTULO:</t>
  </si>
  <si>
    <t>ALUMNO/A:</t>
  </si>
  <si>
    <t>TUTOR/A:</t>
  </si>
  <si>
    <t>1.1. Asistencia y participación en tutorías</t>
  </si>
  <si>
    <r>
      <t xml:space="preserve">Manifiesta capacidad de </t>
    </r>
    <r>
      <rPr>
        <b/>
        <sz val="9"/>
        <color rgb="FFFF0000"/>
        <rFont val="Calibri"/>
        <family val="2"/>
        <scheme val="minor"/>
      </rPr>
      <t>trabajo autónomo</t>
    </r>
    <r>
      <rPr>
        <sz val="9"/>
        <color rgb="FFFF0000"/>
        <rFont val="Calibri"/>
        <family val="2"/>
        <scheme val="minor"/>
      </rPr>
      <t xml:space="preserve"> y resolución de problemas</t>
    </r>
  </si>
  <si>
    <r>
      <rPr>
        <b/>
        <sz val="9"/>
        <color rgb="FFFF0000"/>
        <rFont val="Calibri"/>
        <family val="2"/>
        <scheme val="minor"/>
      </rPr>
      <t>Asistencia</t>
    </r>
    <r>
      <rPr>
        <sz val="9"/>
        <color rgb="FFFF0000"/>
        <rFont val="Calibri"/>
        <family val="2"/>
        <scheme val="minor"/>
      </rPr>
      <t xml:space="preserve"> regular a tutorías / Frecuencia de </t>
    </r>
    <r>
      <rPr>
        <b/>
        <sz val="9"/>
        <color rgb="FFFF0000"/>
        <rFont val="Calibri"/>
        <family val="2"/>
        <scheme val="minor"/>
      </rPr>
      <t>comunicación</t>
    </r>
    <r>
      <rPr>
        <sz val="9"/>
        <color rgb="FFFF0000"/>
        <rFont val="Calibri"/>
        <family val="2"/>
        <scheme val="minor"/>
      </rPr>
      <t xml:space="preserve"> con Tutor</t>
    </r>
  </si>
  <si>
    <r>
      <t xml:space="preserve">Se ha respetado el </t>
    </r>
    <r>
      <rPr>
        <b/>
        <sz val="9"/>
        <color rgb="FFFF0000"/>
        <rFont val="Calibri"/>
        <family val="2"/>
        <scheme val="minor"/>
      </rPr>
      <t>formato o plantilla</t>
    </r>
    <r>
      <rPr>
        <sz val="9"/>
        <color rgb="FFFF0000"/>
        <rFont val="Calibri"/>
        <family val="2"/>
        <scheme val="minor"/>
      </rPr>
      <t xml:space="preserve"> disponible en la web (https://www.master-erd.info/tfm)</t>
    </r>
  </si>
  <si>
    <r>
      <t xml:space="preserve">Se incluyen </t>
    </r>
    <r>
      <rPr>
        <b/>
        <sz val="9"/>
        <color rgb="FFFF0000"/>
        <rFont val="Calibri"/>
        <family val="2"/>
        <scheme val="minor"/>
      </rPr>
      <t>Portada</t>
    </r>
    <r>
      <rPr>
        <sz val="9"/>
        <color rgb="FFFF0000"/>
        <rFont val="Calibri"/>
        <family val="2"/>
        <scheme val="minor"/>
      </rPr>
      <t xml:space="preserve">, </t>
    </r>
    <r>
      <rPr>
        <b/>
        <sz val="9"/>
        <color rgb="FFFF0000"/>
        <rFont val="Calibri"/>
        <family val="2"/>
        <scheme val="minor"/>
      </rPr>
      <t>Índice</t>
    </r>
    <r>
      <rPr>
        <sz val="9"/>
        <color rgb="FFFF0000"/>
        <rFont val="Calibri"/>
        <family val="2"/>
        <scheme val="minor"/>
      </rPr>
      <t xml:space="preserve">, </t>
    </r>
    <r>
      <rPr>
        <b/>
        <sz val="9"/>
        <color rgb="FFFF0000"/>
        <rFont val="Calibri"/>
        <family val="2"/>
        <scheme val="minor"/>
      </rPr>
      <t>Resumen</t>
    </r>
    <r>
      <rPr>
        <sz val="9"/>
        <color rgb="FFFF0000"/>
        <rFont val="Calibri"/>
        <family val="2"/>
        <scheme val="minor"/>
      </rPr>
      <t xml:space="preserve"> (200-250 palabras), </t>
    </r>
    <r>
      <rPr>
        <b/>
        <sz val="9"/>
        <color rgb="FFFF0000"/>
        <rFont val="Calibri"/>
        <family val="2"/>
        <scheme val="minor"/>
      </rPr>
      <t>Abstract</t>
    </r>
    <r>
      <rPr>
        <sz val="9"/>
        <color rgb="FFFF0000"/>
        <rFont val="Calibri"/>
        <family val="2"/>
        <scheme val="minor"/>
      </rPr>
      <t xml:space="preserve"> y </t>
    </r>
    <r>
      <rPr>
        <b/>
        <sz val="9"/>
        <color rgb="FFFF0000"/>
        <rFont val="Calibri"/>
        <family val="2"/>
        <scheme val="minor"/>
      </rPr>
      <t>Palabras clave</t>
    </r>
    <r>
      <rPr>
        <sz val="9"/>
        <color rgb="FFFF0000"/>
        <rFont val="Calibri"/>
        <family val="2"/>
        <scheme val="minor"/>
      </rPr>
      <t xml:space="preserve"> (3-4).</t>
    </r>
  </si>
  <si>
    <r>
      <t xml:space="preserve">Carece de </t>
    </r>
    <r>
      <rPr>
        <b/>
        <sz val="9"/>
        <color rgb="FFFF0000"/>
        <rFont val="Calibri"/>
        <family val="2"/>
        <scheme val="minor"/>
      </rPr>
      <t>errores ortográficos</t>
    </r>
    <r>
      <rPr>
        <sz val="9"/>
        <color rgb="FFFF0000"/>
        <rFont val="Calibri"/>
        <family val="2"/>
        <scheme val="minor"/>
      </rPr>
      <t>/</t>
    </r>
    <r>
      <rPr>
        <b/>
        <sz val="9"/>
        <color rgb="FFFF0000"/>
        <rFont val="Calibri"/>
        <family val="2"/>
        <scheme val="minor"/>
      </rPr>
      <t>gramaticales</t>
    </r>
    <r>
      <rPr>
        <sz val="9"/>
        <color rgb="FFFF0000"/>
        <rFont val="Calibri"/>
        <family val="2"/>
        <scheme val="minor"/>
      </rPr>
      <t xml:space="preserve"> relevantes.</t>
    </r>
  </si>
  <si>
    <r>
      <t xml:space="preserve">Extensión comprendida entre </t>
    </r>
    <r>
      <rPr>
        <b/>
        <sz val="9"/>
        <color rgb="FFFF0000"/>
        <rFont val="Calibri"/>
        <family val="2"/>
        <scheme val="minor"/>
      </rPr>
      <t>35 y 50 páginas</t>
    </r>
    <r>
      <rPr>
        <sz val="9"/>
        <color rgb="FFFF0000"/>
        <rFont val="Calibri"/>
        <family val="2"/>
        <scheme val="minor"/>
      </rPr>
      <t xml:space="preserve"> (sin contar anexos).</t>
    </r>
  </si>
  <si>
    <t>2.6. Contextualización/Fundamentación teórica del trabajo</t>
  </si>
  <si>
    <t>2.7. Formulación de objetivos y vinculación con resultados/conclusiones</t>
  </si>
  <si>
    <t>2.8. Metodología empleada</t>
  </si>
  <si>
    <t>2.9. Aplicabilidad/Transferencia al ejercicio profesional futuro</t>
  </si>
  <si>
    <t>Las ideas se expresan de forma correcta y el vocabulario específico empleado resulta adecuado/suficiente.</t>
  </si>
  <si>
    <t>…</t>
  </si>
  <si>
    <t>El TFM se ha desarrollado en un Club/Entidad profesional, o se ha aplicado a deportistas de élite/rendimiento</t>
  </si>
  <si>
    <t>Se ha diseñado una propuesta metodológica que ha sido implementada en un Club/Entidad profesional</t>
  </si>
  <si>
    <t>3. MÉRITOS DE EXCELENCIA</t>
  </si>
  <si>
    <t>COMENTARIOS ADICIONALES</t>
  </si>
  <si>
    <t>La memoria incluye imágnes/figuras/gráficas, pero no aportan información relevante/necesaria</t>
  </si>
  <si>
    <t>La memoria incluye imágnes/figuras/gráficas, que ayudan a la comprensión del texto</t>
  </si>
  <si>
    <t>La memoria incluye imágnes/figuras/gráficas de calidad y elaboración propia, que mejoran la comprensión</t>
  </si>
  <si>
    <t>La bibliografía empleada resulta muy escasa, poco actualizada, o no se cita correctamente en el texto</t>
  </si>
  <si>
    <t>La bibliografía empleada presenta heterogeneidad en el formato, o el número de referencias es reducido</t>
  </si>
  <si>
    <t>La bibliografía empleada es extensa, actualizada y ha sido correctamente citada/referenciada en el texto</t>
  </si>
  <si>
    <t>La bibliografía está correctamente referenciada, pero resulta poco amplia o no correctamente actualizada</t>
  </si>
  <si>
    <t>Se aborda una temática de escasa actualidad, pero desde una perespectiva novedosa</t>
  </si>
  <si>
    <t>La temática del TFM resulta obsoleta, o de escaso interés en el contexto del deporte de rendimiento actual</t>
  </si>
  <si>
    <t>Se aborda una temática de escasa actualidad, pero que resulta de interés en el campo profesional actual</t>
  </si>
  <si>
    <t>El TFM aporta hallazgos/propuestas/soluciones novedosas y de interés en el campo profesional</t>
  </si>
  <si>
    <t>2.1. Actualidad/Interés de la temática abordada</t>
  </si>
  <si>
    <t>2.3. Redacción y precisión terminológica</t>
  </si>
  <si>
    <t>2.4. Calidad gráfica del documento</t>
  </si>
  <si>
    <t>2.5. Citación de bibliografía y recursos documentales</t>
  </si>
  <si>
    <t>No se establecen objetivos principales y secundarios del trabajo, o su definición resulta imprecisa</t>
  </si>
  <si>
    <t>No se identifican/describen las etapas metodológicas seguidas durante el desarrollo del trabajo</t>
  </si>
  <si>
    <t>Los objetivos están bien delimitados, pero no todos ellos se vinculan con los resultados/conclusiones</t>
  </si>
  <si>
    <t>Los objetivos del trabajo se definen de forma precisa y se corresponden con los resultados/conclusiones</t>
  </si>
  <si>
    <t>La redacción del texto es adecuada al contexto académico, y evidencia domio de la terminología específica</t>
  </si>
  <si>
    <t>Se identifican las etapas metodológicas seguidas, pero no se describen con suficiente precisión/profundidad</t>
  </si>
  <si>
    <t>El alumno no ha alcanzado los objetivos propuestos y el trabajo ha resultado insuficiente o superficial</t>
  </si>
  <si>
    <t>El alumno ha alcanzado los objetivos propuestos por el Tutor, pero la profundidad del TFM resulta moderada</t>
  </si>
  <si>
    <t>La explicación de contexto, justificación del trabajo, o la fundamentación teórica resultan insuficientes</t>
  </si>
  <si>
    <t>Las etapas metodológicas descritas no resultan las más adecuadas para alcanzar los objetivos marcados</t>
  </si>
  <si>
    <t>La metodología empleada resulta óptima y se describen de forma precisa todas las fases del trabajo</t>
  </si>
  <si>
    <t>La contextualización y/o fundamentación del trabajo resulta poco profunda/justificada</t>
  </si>
  <si>
    <t>La explicación de contexto/justificación/fundamentación del trabajo son adecuadas y relevantes</t>
  </si>
  <si>
    <t>La explicación de contexto/justificación/fundamentación del trabajo son adecuadas</t>
  </si>
  <si>
    <t xml:space="preserve">CALIFICACIÓN FINAL:   </t>
  </si>
  <si>
    <t xml:space="preserve">TUTELA ACADÉMICA:   </t>
  </si>
  <si>
    <t xml:space="preserve">MEMORIA:   </t>
  </si>
  <si>
    <t xml:space="preserve">Fdo.: </t>
  </si>
  <si>
    <t>2.2. Organización de la información ‖ Estructura de contenidos</t>
  </si>
  <si>
    <t>Los hallazgos del trabajo pueden ser difundidos (eventos, publicaciones) en el ámbito profesional y/o científico</t>
  </si>
  <si>
    <t>Evidencia escaso o nula interés y no completa algunas de las tareas asignadas por el Tutor</t>
  </si>
  <si>
    <t>1. PROCESO DE ELABORACIÓN Y TUTELA ACADÉMICA</t>
  </si>
  <si>
    <t>1.2. Actitud y predisposición del alumno/a</t>
  </si>
  <si>
    <t>1.3. Capacidad de trabajo autónomo y resolución de problemas</t>
  </si>
  <si>
    <t>1.4. Sistematización, organización y constancia en el desarrollo de tareas</t>
  </si>
  <si>
    <t>El estudiante asiste con baja frecuencia y sólo en los últimos meses previos a la convocatoria</t>
  </si>
  <si>
    <t>El estudiante asiste con baja frecuencia pero regularmente desde la asignación del Tutor</t>
  </si>
  <si>
    <t>El estudiante asiste con elevada frecuencia a tutorías, pero no de manera regular</t>
  </si>
  <si>
    <t>El estudiante asiste a las tutorías con elevada frecuencia y de forma regular desde la asignación del Tutor</t>
  </si>
  <si>
    <t>El estudiante evidencia escasa iniciativa propia y se limita a ejecutar las tareas encomendadas</t>
  </si>
  <si>
    <t>El estudiante evidencia autonomía en algunas tareas/actividades, pero precisa ayuda para resolver situaciones</t>
  </si>
  <si>
    <t>El estudiante se desenvuelve de forma autónoma y propone soluciones a los problemas surgidos</t>
  </si>
  <si>
    <t>El estudiante manifiesta elevada autónomía y ha aportado soluciones innovadoras a los problemas surgidos</t>
  </si>
  <si>
    <t>A través del TFM el estudiante no evidencia haber adquirido ninguna de las competencias del Título</t>
  </si>
  <si>
    <t>A través del TFM el estudiante evidencia haber adquirido una pequeña parte de las competencias del Título</t>
  </si>
  <si>
    <t>A través del TFM el estudiante evidencia haber adquirido bastantes competencias específicas del Título</t>
  </si>
  <si>
    <t>A través del TFM el estudiante evidencia haber adquirido sustanciales competencias específicas del Título</t>
  </si>
  <si>
    <t>El TFM desarrollado no presenta ninguna aportación/transferencia al futuro profesional del estudiante</t>
  </si>
  <si>
    <t>El TFM desarrollado presenta una escasa aportación/transferencia al futuro profesional del estudiante</t>
  </si>
  <si>
    <t>El TFM desarrollado puede contribuir a mejorar el desempeño profesional futuro del estudiante</t>
  </si>
  <si>
    <r>
      <t xml:space="preserve">1.5. Consecución de objetivos ‖ Profundidad del trabajo </t>
    </r>
    <r>
      <rPr>
        <sz val="9"/>
        <color theme="1"/>
        <rFont val="Calibri"/>
        <family val="2"/>
        <scheme val="minor"/>
      </rPr>
      <t>(9 créditos ECTS = 225 h)</t>
    </r>
  </si>
  <si>
    <t>1.6. Adquisición de competencias del Título de Máster</t>
  </si>
  <si>
    <t>El estudiante ha manifestado una elevada constancia y sistematización en el desarrollo de las tareas</t>
  </si>
  <si>
    <t>El trabajo desarrollado por el estudiante ha resultado totalmente anárquico y desorganizado</t>
  </si>
  <si>
    <t xml:space="preserve">León, a        de                         de 20        </t>
  </si>
  <si>
    <t>2. MEMORIA FINAL</t>
  </si>
  <si>
    <t>La memoria no incluye imágnes/figuras/gráficas, siendo necesarios para facilitar la comprensión</t>
  </si>
  <si>
    <t>El trabajo desarrollado por el estudiante ha resultado discontinuo y poco sistemático</t>
  </si>
  <si>
    <t>El trabajo desarrollado por el estudiante ha resultado moderadamente constante y organizado</t>
  </si>
  <si>
    <r>
      <rPr>
        <b/>
        <sz val="9"/>
        <color rgb="FFFF0000"/>
        <rFont val="Calibri"/>
        <family val="2"/>
        <scheme val="minor"/>
      </rPr>
      <t>Ausencia de indicios de plagio</t>
    </r>
    <r>
      <rPr>
        <sz val="9"/>
        <color rgb="FFFF0000"/>
        <rFont val="Calibri"/>
        <family val="2"/>
        <scheme val="minor"/>
      </rPr>
      <t>. Supera las pruebas de porcentaje de similitud (Turnitin) y coincidencia (Google).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</si>
</sst>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sz val="8"/>
      <color theme="0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C47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9" fontId="13" fillId="6" borderId="20" xfId="0" applyNumberFormat="1" applyFont="1" applyFill="1" applyBorder="1" applyAlignment="1" applyProtection="1">
      <protection locked="0"/>
    </xf>
    <xf numFmtId="0" fontId="10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protection locked="0"/>
    </xf>
    <xf numFmtId="9" fontId="16" fillId="2" borderId="32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9" fontId="16" fillId="2" borderId="12" xfId="0" applyNumberFormat="1" applyFont="1" applyFill="1" applyBorder="1" applyProtection="1"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23" xfId="0" applyFont="1" applyFill="1" applyBorder="1" applyAlignment="1" applyProtection="1">
      <protection locked="0"/>
    </xf>
    <xf numFmtId="164" fontId="21" fillId="2" borderId="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/>
    </xf>
    <xf numFmtId="9" fontId="14" fillId="6" borderId="20" xfId="0" applyNumberFormat="1" applyFont="1" applyFill="1" applyBorder="1" applyAlignment="1" applyProtection="1">
      <protection locked="0"/>
    </xf>
    <xf numFmtId="9" fontId="13" fillId="6" borderId="20" xfId="0" applyNumberFormat="1" applyFont="1" applyFill="1" applyBorder="1" applyAlignment="1" applyProtection="1"/>
    <xf numFmtId="0" fontId="0" fillId="2" borderId="40" xfId="0" applyFont="1" applyFill="1" applyBorder="1" applyAlignment="1" applyProtection="1">
      <protection locked="0"/>
    </xf>
    <xf numFmtId="9" fontId="20" fillId="2" borderId="32" xfId="0" applyNumberFormat="1" applyFont="1" applyFill="1" applyBorder="1" applyProtection="1">
      <protection locked="0"/>
    </xf>
    <xf numFmtId="9" fontId="20" fillId="2" borderId="12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protection locked="0"/>
    </xf>
    <xf numFmtId="0" fontId="6" fillId="7" borderId="5" xfId="0" applyFont="1" applyFill="1" applyBorder="1" applyAlignment="1" applyProtection="1">
      <protection locked="0"/>
    </xf>
    <xf numFmtId="0" fontId="6" fillId="7" borderId="12" xfId="0" applyFont="1" applyFill="1" applyBorder="1" applyAlignment="1" applyProtection="1">
      <protection locked="0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3" xfId="0" applyNumberFormat="1" applyFont="1" applyFill="1" applyBorder="1" applyAlignment="1" applyProtection="1">
      <alignment horizontal="center" vertical="center"/>
      <protection locked="0"/>
    </xf>
    <xf numFmtId="0" fontId="6" fillId="7" borderId="4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center"/>
    </xf>
    <xf numFmtId="164" fontId="12" fillId="5" borderId="36" xfId="0" applyNumberFormat="1" applyFont="1" applyFill="1" applyBorder="1" applyAlignment="1" applyProtection="1">
      <alignment horizontal="center" vertical="center"/>
      <protection locked="0"/>
    </xf>
    <xf numFmtId="164" fontId="12" fillId="5" borderId="33" xfId="0" applyNumberFormat="1" applyFont="1" applyFill="1" applyBorder="1" applyAlignment="1" applyProtection="1">
      <alignment horizontal="center" vertical="center"/>
      <protection locked="0"/>
    </xf>
    <xf numFmtId="164" fontId="12" fillId="5" borderId="34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6" fillId="7" borderId="2" xfId="0" applyFont="1" applyFill="1" applyBorder="1" applyAlignment="1" applyProtection="1">
      <alignment horizontal="left"/>
      <protection locked="0"/>
    </xf>
    <xf numFmtId="0" fontId="6" fillId="7" borderId="5" xfId="0" applyFont="1" applyFill="1" applyBorder="1" applyAlignment="1" applyProtection="1">
      <alignment horizontal="left"/>
      <protection locked="0"/>
    </xf>
    <xf numFmtId="0" fontId="6" fillId="7" borderId="12" xfId="0" applyFont="1" applyFill="1" applyBorder="1" applyAlignment="1" applyProtection="1">
      <alignment horizontal="left"/>
      <protection locked="0"/>
    </xf>
    <xf numFmtId="0" fontId="6" fillId="8" borderId="2" xfId="0" applyFont="1" applyFill="1" applyBorder="1" applyAlignment="1" applyProtection="1">
      <alignment horizontal="left"/>
      <protection locked="0"/>
    </xf>
    <xf numFmtId="0" fontId="6" fillId="8" borderId="5" xfId="0" applyFont="1" applyFill="1" applyBorder="1" applyAlignment="1" applyProtection="1">
      <alignment horizontal="left"/>
      <protection locked="0"/>
    </xf>
    <xf numFmtId="0" fontId="6" fillId="8" borderId="1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9" borderId="23" xfId="0" applyFont="1" applyFill="1" applyBorder="1" applyAlignment="1" applyProtection="1">
      <alignment horizontal="left"/>
      <protection locked="0"/>
    </xf>
    <xf numFmtId="0" fontId="6" fillId="9" borderId="24" xfId="0" applyFont="1" applyFill="1" applyBorder="1" applyAlignment="1" applyProtection="1">
      <alignment horizontal="left"/>
      <protection locked="0"/>
    </xf>
    <xf numFmtId="0" fontId="6" fillId="9" borderId="35" xfId="0" applyFont="1" applyFill="1" applyBorder="1" applyAlignment="1" applyProtection="1">
      <alignment horizontal="left"/>
      <protection locked="0"/>
    </xf>
    <xf numFmtId="0" fontId="17" fillId="6" borderId="18" xfId="0" applyFont="1" applyFill="1" applyBorder="1" applyAlignment="1" applyProtection="1">
      <alignment horizontal="center"/>
      <protection locked="0"/>
    </xf>
    <xf numFmtId="0" fontId="17" fillId="6" borderId="19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64" fontId="12" fillId="5" borderId="30" xfId="0" applyNumberFormat="1" applyFont="1" applyFill="1" applyBorder="1" applyAlignment="1" applyProtection="1">
      <alignment horizontal="center" vertical="center"/>
      <protection locked="0"/>
    </xf>
    <xf numFmtId="164" fontId="12" fillId="5" borderId="38" xfId="0" applyNumberFormat="1" applyFont="1" applyFill="1" applyBorder="1" applyAlignment="1" applyProtection="1">
      <alignment horizontal="center" vertical="center"/>
      <protection locked="0"/>
    </xf>
    <xf numFmtId="0" fontId="6" fillId="9" borderId="2" xfId="0" applyFont="1" applyFill="1" applyBorder="1" applyAlignment="1" applyProtection="1">
      <alignment horizontal="left"/>
      <protection locked="0"/>
    </xf>
    <xf numFmtId="0" fontId="6" fillId="9" borderId="5" xfId="0" applyFont="1" applyFill="1" applyBorder="1" applyAlignment="1" applyProtection="1">
      <alignment horizontal="left"/>
      <protection locked="0"/>
    </xf>
    <xf numFmtId="0" fontId="6" fillId="9" borderId="12" xfId="0" applyFont="1" applyFill="1" applyBorder="1" applyAlignment="1" applyProtection="1">
      <alignment horizontal="left"/>
      <protection locked="0"/>
    </xf>
    <xf numFmtId="0" fontId="6" fillId="9" borderId="27" xfId="0" applyFont="1" applyFill="1" applyBorder="1" applyAlignment="1" applyProtection="1">
      <alignment horizontal="left"/>
      <protection locked="0"/>
    </xf>
    <xf numFmtId="0" fontId="6" fillId="9" borderId="28" xfId="0" applyFont="1" applyFill="1" applyBorder="1" applyAlignment="1" applyProtection="1">
      <alignment horizontal="left"/>
      <protection locked="0"/>
    </xf>
    <xf numFmtId="0" fontId="6" fillId="9" borderId="29" xfId="0" applyFont="1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37" xfId="0" applyFill="1" applyBorder="1" applyAlignment="1" applyProtection="1">
      <alignment horizontal="left" vertical="top"/>
      <protection locked="0"/>
    </xf>
    <xf numFmtId="164" fontId="12" fillId="5" borderId="14" xfId="0" applyNumberFormat="1" applyFont="1" applyFill="1" applyBorder="1" applyAlignment="1" applyProtection="1">
      <alignment horizontal="center" vertical="center"/>
      <protection locked="0"/>
    </xf>
    <xf numFmtId="164" fontId="12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164" fontId="12" fillId="5" borderId="2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left"/>
      <protection locked="0"/>
    </xf>
    <xf numFmtId="0" fontId="6" fillId="7" borderId="25" xfId="0" applyFont="1" applyFill="1" applyBorder="1" applyAlignment="1" applyProtection="1">
      <alignment horizontal="left"/>
      <protection locked="0"/>
    </xf>
    <xf numFmtId="0" fontId="6" fillId="7" borderId="37" xfId="0" applyFont="1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 vertical="center" wrapText="1"/>
      <protection locked="0"/>
    </xf>
    <xf numFmtId="0" fontId="0" fillId="5" borderId="7" xfId="0" applyFill="1" applyBorder="1" applyAlignment="1" applyProtection="1">
      <alignment horizontal="left" vertical="center" wrapText="1"/>
      <protection locked="0"/>
    </xf>
    <xf numFmtId="0" fontId="0" fillId="5" borderId="8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1" xfId="0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18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21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left"/>
      <protection locked="0"/>
    </xf>
    <xf numFmtId="0" fontId="8" fillId="2" borderId="28" xfId="0" applyFont="1" applyFill="1" applyBorder="1" applyAlignment="1" applyProtection="1">
      <alignment horizontal="left"/>
      <protection locked="0"/>
    </xf>
    <xf numFmtId="0" fontId="8" fillId="2" borderId="29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50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3C472"/>
      <color rgb="FF0AC262"/>
      <color rgb="FF00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81452</xdr:colOff>
      <xdr:row>0</xdr:row>
      <xdr:rowOff>94115</xdr:rowOff>
    </xdr:from>
    <xdr:to>
      <xdr:col>3</xdr:col>
      <xdr:colOff>382358</xdr:colOff>
      <xdr:row>2</xdr:row>
      <xdr:rowOff>277813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3" y="94115"/>
          <a:ext cx="742965" cy="564698"/>
        </a:xfrm>
        <a:prstGeom prst="rect">
          <a:avLst/>
        </a:prstGeom>
      </xdr:spPr>
    </xdr:pic>
    <xdr:clientData/>
  </xdr:twoCellAnchor>
  <xdr:twoCellAnchor editAs="oneCell">
    <xdr:from>
      <xdr:col>7</xdr:col>
      <xdr:colOff>334750</xdr:colOff>
      <xdr:row>0</xdr:row>
      <xdr:rowOff>25398</xdr:rowOff>
    </xdr:from>
    <xdr:to>
      <xdr:col>9</xdr:col>
      <xdr:colOff>673099</xdr:colOff>
      <xdr:row>3</xdr:row>
      <xdr:rowOff>14044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6300" y="25398"/>
          <a:ext cx="1862349" cy="826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266"/>
  <sheetViews>
    <sheetView tabSelected="1" topLeftCell="A11" zoomScale="150" zoomScaleNormal="150" workbookViewId="0">
      <selection activeCell="M54" sqref="M54"/>
    </sheetView>
  </sheetViews>
  <sheetFormatPr baseColWidth="10" defaultColWidth="11.44140625" defaultRowHeight="14.4" outlineLevelRow="1" x14ac:dyDescent="0.3"/>
  <cols>
    <col min="1" max="1" width="1.109375" style="5" customWidth="1"/>
    <col min="2" max="2" width="4.33203125" style="3" customWidth="1"/>
    <col min="3" max="3" width="2.44140625" style="4" customWidth="1"/>
    <col min="4" max="4" width="10.44140625" style="5" customWidth="1"/>
    <col min="5" max="8" width="11.44140625" style="5"/>
    <col min="9" max="9" width="11.44140625" style="5" customWidth="1"/>
    <col min="10" max="10" width="10.6640625" style="5" customWidth="1"/>
    <col min="11" max="11" width="4.44140625" style="41" customWidth="1"/>
    <col min="12" max="24" width="11.44140625" style="41"/>
    <col min="25" max="16384" width="11.44140625" style="5"/>
  </cols>
  <sheetData>
    <row r="3" spans="2:24" ht="36" customHeight="1" x14ac:dyDescent="0.3"/>
    <row r="4" spans="2:24" ht="24.75" customHeight="1" x14ac:dyDescent="0.5">
      <c r="B4" s="99" t="s">
        <v>21</v>
      </c>
      <c r="C4" s="99"/>
      <c r="D4" s="99"/>
      <c r="E4" s="99"/>
      <c r="F4" s="99"/>
      <c r="G4" s="99"/>
      <c r="H4" s="99"/>
      <c r="I4" s="99"/>
      <c r="J4" s="99"/>
    </row>
    <row r="5" spans="2:24" ht="14.25" customHeight="1" x14ac:dyDescent="0.3">
      <c r="B5" s="100" t="s">
        <v>19</v>
      </c>
      <c r="C5" s="100"/>
      <c r="D5" s="100"/>
      <c r="E5" s="100"/>
      <c r="F5" s="100"/>
      <c r="G5" s="100"/>
      <c r="H5" s="100"/>
      <c r="I5" s="100"/>
      <c r="J5" s="100"/>
    </row>
    <row r="6" spans="2:24" ht="6" customHeight="1" thickBot="1" x14ac:dyDescent="0.35"/>
    <row r="7" spans="2:24" x14ac:dyDescent="0.3">
      <c r="D7" s="6" t="s">
        <v>36</v>
      </c>
      <c r="E7" s="104"/>
      <c r="F7" s="105"/>
      <c r="G7" s="105"/>
      <c r="H7" s="105"/>
      <c r="I7" s="105"/>
      <c r="J7" s="106"/>
    </row>
    <row r="8" spans="2:24" ht="15" thickBot="1" x14ac:dyDescent="0.35">
      <c r="E8" s="107"/>
      <c r="F8" s="108"/>
      <c r="G8" s="108"/>
      <c r="H8" s="108"/>
      <c r="I8" s="108"/>
      <c r="J8" s="109"/>
    </row>
    <row r="9" spans="2:24" ht="15" thickBot="1" x14ac:dyDescent="0.35">
      <c r="D9" s="6" t="s">
        <v>37</v>
      </c>
      <c r="E9" s="110"/>
      <c r="F9" s="111"/>
      <c r="G9" s="111"/>
      <c r="H9" s="111"/>
      <c r="I9" s="111"/>
      <c r="J9" s="112"/>
    </row>
    <row r="10" spans="2:24" ht="15" thickBot="1" x14ac:dyDescent="0.35">
      <c r="D10" s="6" t="s">
        <v>38</v>
      </c>
      <c r="E10" s="113"/>
      <c r="F10" s="114"/>
      <c r="G10" s="114"/>
      <c r="H10" s="114"/>
      <c r="I10" s="114"/>
      <c r="J10" s="115"/>
    </row>
    <row r="11" spans="2:24" ht="14.1" customHeight="1" thickBot="1" x14ac:dyDescent="0.35">
      <c r="E11" s="7" t="s">
        <v>13</v>
      </c>
      <c r="F11" s="7" t="s">
        <v>14</v>
      </c>
    </row>
    <row r="12" spans="2:24" s="9" customFormat="1" ht="15.9" customHeight="1" thickBot="1" x14ac:dyDescent="0.35">
      <c r="B12" s="67" t="s">
        <v>92</v>
      </c>
      <c r="C12" s="68"/>
      <c r="D12" s="68"/>
      <c r="E12" s="68"/>
      <c r="F12" s="68"/>
      <c r="G12" s="68"/>
      <c r="H12" s="68"/>
      <c r="I12" s="68"/>
      <c r="J12" s="25">
        <v>0.4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2:24" s="10" customFormat="1" ht="10.199999999999999" x14ac:dyDescent="0.2">
      <c r="B13" s="91" t="s">
        <v>20</v>
      </c>
      <c r="C13" s="92"/>
      <c r="D13" s="92"/>
      <c r="E13" s="92"/>
      <c r="F13" s="92"/>
      <c r="G13" s="92"/>
      <c r="H13" s="92"/>
      <c r="I13" s="92"/>
      <c r="J13" s="93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2:24" s="12" customFormat="1" ht="12.9" customHeight="1" x14ac:dyDescent="0.3">
      <c r="B14" s="11"/>
      <c r="C14" s="94" t="s">
        <v>41</v>
      </c>
      <c r="D14" s="95"/>
      <c r="E14" s="95"/>
      <c r="F14" s="95"/>
      <c r="G14" s="95"/>
      <c r="H14" s="95"/>
      <c r="I14" s="95"/>
      <c r="J14" s="9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s="12" customFormat="1" ht="12.9" customHeight="1" thickBot="1" x14ac:dyDescent="0.35">
      <c r="B15" s="13"/>
      <c r="C15" s="119" t="s">
        <v>40</v>
      </c>
      <c r="D15" s="120"/>
      <c r="E15" s="120"/>
      <c r="F15" s="120"/>
      <c r="G15" s="120"/>
      <c r="H15" s="120"/>
      <c r="I15" s="120"/>
      <c r="J15" s="121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2:24" ht="3.9" customHeight="1" thickBot="1" x14ac:dyDescent="0.35"/>
    <row r="17" spans="2:10" ht="14.1" customHeight="1" x14ac:dyDescent="0.3">
      <c r="B17" s="75"/>
      <c r="C17" s="14"/>
      <c r="D17" s="98" t="s">
        <v>39</v>
      </c>
      <c r="E17" s="98"/>
      <c r="F17" s="98"/>
      <c r="G17" s="98"/>
      <c r="H17" s="98"/>
      <c r="I17" s="98"/>
      <c r="J17" s="15">
        <v>0.25</v>
      </c>
    </row>
    <row r="18" spans="2:10" ht="12.9" hidden="1" customHeight="1" outlineLevel="1" x14ac:dyDescent="0.3">
      <c r="B18" s="52"/>
      <c r="C18" s="30">
        <v>5</v>
      </c>
      <c r="D18" s="31" t="s">
        <v>96</v>
      </c>
      <c r="E18" s="32"/>
      <c r="F18" s="32"/>
      <c r="G18" s="32"/>
      <c r="H18" s="32"/>
      <c r="I18" s="32"/>
      <c r="J18" s="33"/>
    </row>
    <row r="19" spans="2:10" ht="12.9" hidden="1" customHeight="1" outlineLevel="1" x14ac:dyDescent="0.3">
      <c r="B19" s="52"/>
      <c r="C19" s="34">
        <v>7</v>
      </c>
      <c r="D19" s="58" t="s">
        <v>97</v>
      </c>
      <c r="E19" s="59"/>
      <c r="F19" s="59"/>
      <c r="G19" s="59"/>
      <c r="H19" s="59"/>
      <c r="I19" s="59"/>
      <c r="J19" s="60"/>
    </row>
    <row r="20" spans="2:10" ht="12.9" hidden="1" customHeight="1" outlineLevel="1" x14ac:dyDescent="0.3">
      <c r="B20" s="52"/>
      <c r="C20" s="35">
        <v>9</v>
      </c>
      <c r="D20" s="61" t="s">
        <v>98</v>
      </c>
      <c r="E20" s="62"/>
      <c r="F20" s="62"/>
      <c r="G20" s="62"/>
      <c r="H20" s="62"/>
      <c r="I20" s="62"/>
      <c r="J20" s="63"/>
    </row>
    <row r="21" spans="2:10" ht="12.9" hidden="1" customHeight="1" outlineLevel="1" x14ac:dyDescent="0.3">
      <c r="B21" s="53"/>
      <c r="C21" s="36">
        <v>10</v>
      </c>
      <c r="D21" s="77" t="s">
        <v>99</v>
      </c>
      <c r="E21" s="78"/>
      <c r="F21" s="78"/>
      <c r="G21" s="78"/>
      <c r="H21" s="78"/>
      <c r="I21" s="78"/>
      <c r="J21" s="79"/>
    </row>
    <row r="22" spans="2:10" ht="14.1" customHeight="1" collapsed="1" x14ac:dyDescent="0.3">
      <c r="B22" s="51"/>
      <c r="C22" s="18"/>
      <c r="D22" s="54" t="s">
        <v>93</v>
      </c>
      <c r="E22" s="54"/>
      <c r="F22" s="54"/>
      <c r="G22" s="54"/>
      <c r="H22" s="54"/>
      <c r="I22" s="54"/>
      <c r="J22" s="17">
        <v>0.1</v>
      </c>
    </row>
    <row r="23" spans="2:10" ht="12.9" hidden="1" customHeight="1" outlineLevel="1" x14ac:dyDescent="0.3">
      <c r="B23" s="52"/>
      <c r="C23" s="37">
        <v>0</v>
      </c>
      <c r="D23" s="101" t="s">
        <v>91</v>
      </c>
      <c r="E23" s="102"/>
      <c r="F23" s="102"/>
      <c r="G23" s="102"/>
      <c r="H23" s="102"/>
      <c r="I23" s="102"/>
      <c r="J23" s="103"/>
    </row>
    <row r="24" spans="2:10" ht="12.9" hidden="1" customHeight="1" outlineLevel="1" x14ac:dyDescent="0.3">
      <c r="B24" s="52"/>
      <c r="C24" s="34">
        <v>4</v>
      </c>
      <c r="D24" s="58" t="s">
        <v>24</v>
      </c>
      <c r="E24" s="59"/>
      <c r="F24" s="59"/>
      <c r="G24" s="59"/>
      <c r="H24" s="59"/>
      <c r="I24" s="59"/>
      <c r="J24" s="60"/>
    </row>
    <row r="25" spans="2:10" ht="12.9" hidden="1" customHeight="1" outlineLevel="1" x14ac:dyDescent="0.3">
      <c r="B25" s="52"/>
      <c r="C25" s="35">
        <v>7</v>
      </c>
      <c r="D25" s="61" t="s">
        <v>25</v>
      </c>
      <c r="E25" s="62"/>
      <c r="F25" s="62"/>
      <c r="G25" s="62"/>
      <c r="H25" s="62"/>
      <c r="I25" s="62"/>
      <c r="J25" s="63"/>
    </row>
    <row r="26" spans="2:10" ht="12.9" hidden="1" customHeight="1" outlineLevel="1" x14ac:dyDescent="0.3">
      <c r="B26" s="53"/>
      <c r="C26" s="36">
        <v>10</v>
      </c>
      <c r="D26" s="64" t="s">
        <v>26</v>
      </c>
      <c r="E26" s="65"/>
      <c r="F26" s="65"/>
      <c r="G26" s="65"/>
      <c r="H26" s="65"/>
      <c r="I26" s="65"/>
      <c r="J26" s="66"/>
    </row>
    <row r="27" spans="2:10" ht="14.1" customHeight="1" collapsed="1" x14ac:dyDescent="0.3">
      <c r="B27" s="51"/>
      <c r="C27" s="16"/>
      <c r="D27" s="54" t="s">
        <v>94</v>
      </c>
      <c r="E27" s="54"/>
      <c r="F27" s="54"/>
      <c r="G27" s="54"/>
      <c r="H27" s="54"/>
      <c r="I27" s="54"/>
      <c r="J27" s="17">
        <v>0.1</v>
      </c>
    </row>
    <row r="28" spans="2:10" ht="12.9" hidden="1" customHeight="1" outlineLevel="1" x14ac:dyDescent="0.3">
      <c r="B28" s="52"/>
      <c r="C28" s="37">
        <v>5</v>
      </c>
      <c r="D28" s="55" t="s">
        <v>100</v>
      </c>
      <c r="E28" s="56"/>
      <c r="F28" s="56"/>
      <c r="G28" s="56"/>
      <c r="H28" s="56"/>
      <c r="I28" s="56"/>
      <c r="J28" s="57"/>
    </row>
    <row r="29" spans="2:10" ht="12.9" hidden="1" customHeight="1" outlineLevel="1" x14ac:dyDescent="0.3">
      <c r="B29" s="52"/>
      <c r="C29" s="34">
        <v>7</v>
      </c>
      <c r="D29" s="58" t="s">
        <v>101</v>
      </c>
      <c r="E29" s="59"/>
      <c r="F29" s="59"/>
      <c r="G29" s="59"/>
      <c r="H29" s="59"/>
      <c r="I29" s="59"/>
      <c r="J29" s="60"/>
    </row>
    <row r="30" spans="2:10" ht="12.9" hidden="1" customHeight="1" outlineLevel="1" x14ac:dyDescent="0.3">
      <c r="B30" s="52"/>
      <c r="C30" s="35">
        <v>9</v>
      </c>
      <c r="D30" s="61" t="s">
        <v>102</v>
      </c>
      <c r="E30" s="62"/>
      <c r="F30" s="62"/>
      <c r="G30" s="62"/>
      <c r="H30" s="62"/>
      <c r="I30" s="62"/>
      <c r="J30" s="63"/>
    </row>
    <row r="31" spans="2:10" ht="12.9" hidden="1" customHeight="1" outlineLevel="1" x14ac:dyDescent="0.3">
      <c r="B31" s="53"/>
      <c r="C31" s="36">
        <v>10</v>
      </c>
      <c r="D31" s="64" t="s">
        <v>103</v>
      </c>
      <c r="E31" s="65"/>
      <c r="F31" s="65"/>
      <c r="G31" s="65"/>
      <c r="H31" s="65"/>
      <c r="I31" s="65"/>
      <c r="J31" s="66"/>
    </row>
    <row r="32" spans="2:10" ht="14.1" customHeight="1" collapsed="1" x14ac:dyDescent="0.3">
      <c r="B32" s="51"/>
      <c r="C32" s="16"/>
      <c r="D32" s="54" t="s">
        <v>95</v>
      </c>
      <c r="E32" s="54"/>
      <c r="F32" s="54"/>
      <c r="G32" s="54"/>
      <c r="H32" s="54"/>
      <c r="I32" s="54"/>
      <c r="J32" s="17">
        <v>0.1</v>
      </c>
    </row>
    <row r="33" spans="2:24" ht="12.9" hidden="1" customHeight="1" outlineLevel="1" x14ac:dyDescent="0.3">
      <c r="B33" s="52"/>
      <c r="C33" s="37">
        <v>0</v>
      </c>
      <c r="D33" s="55" t="s">
        <v>114</v>
      </c>
      <c r="E33" s="56"/>
      <c r="F33" s="56"/>
      <c r="G33" s="56"/>
      <c r="H33" s="56"/>
      <c r="I33" s="56"/>
      <c r="J33" s="57"/>
    </row>
    <row r="34" spans="2:24" ht="12.9" hidden="1" customHeight="1" outlineLevel="1" x14ac:dyDescent="0.3">
      <c r="B34" s="52"/>
      <c r="C34" s="34">
        <v>4</v>
      </c>
      <c r="D34" s="58" t="s">
        <v>118</v>
      </c>
      <c r="E34" s="59"/>
      <c r="F34" s="59"/>
      <c r="G34" s="59"/>
      <c r="H34" s="59"/>
      <c r="I34" s="59"/>
      <c r="J34" s="60"/>
    </row>
    <row r="35" spans="2:24" ht="12.9" hidden="1" customHeight="1" outlineLevel="1" x14ac:dyDescent="0.3">
      <c r="B35" s="52"/>
      <c r="C35" s="35">
        <v>7</v>
      </c>
      <c r="D35" s="61" t="s">
        <v>119</v>
      </c>
      <c r="E35" s="62"/>
      <c r="F35" s="62"/>
      <c r="G35" s="62"/>
      <c r="H35" s="62"/>
      <c r="I35" s="62"/>
      <c r="J35" s="63"/>
    </row>
    <row r="36" spans="2:24" ht="12.9" hidden="1" customHeight="1" outlineLevel="1" x14ac:dyDescent="0.3">
      <c r="B36" s="53"/>
      <c r="C36" s="36">
        <v>10</v>
      </c>
      <c r="D36" s="64" t="s">
        <v>113</v>
      </c>
      <c r="E36" s="65"/>
      <c r="F36" s="65"/>
      <c r="G36" s="65"/>
      <c r="H36" s="65"/>
      <c r="I36" s="65"/>
      <c r="J36" s="66"/>
    </row>
    <row r="37" spans="2:24" ht="14.1" customHeight="1" collapsed="1" x14ac:dyDescent="0.3">
      <c r="B37" s="51"/>
      <c r="C37" s="16"/>
      <c r="D37" s="54" t="s">
        <v>111</v>
      </c>
      <c r="E37" s="54"/>
      <c r="F37" s="54"/>
      <c r="G37" s="54"/>
      <c r="H37" s="54"/>
      <c r="I37" s="54"/>
      <c r="J37" s="17">
        <v>0.2</v>
      </c>
    </row>
    <row r="38" spans="2:24" ht="12.9" hidden="1" customHeight="1" outlineLevel="1" x14ac:dyDescent="0.3">
      <c r="B38" s="52"/>
      <c r="C38" s="37">
        <v>0</v>
      </c>
      <c r="D38" s="101" t="s">
        <v>77</v>
      </c>
      <c r="E38" s="102"/>
      <c r="F38" s="102"/>
      <c r="G38" s="102"/>
      <c r="H38" s="102"/>
      <c r="I38" s="102"/>
      <c r="J38" s="103"/>
    </row>
    <row r="39" spans="2:24" ht="12.9" hidden="1" customHeight="1" outlineLevel="1" x14ac:dyDescent="0.3">
      <c r="B39" s="52"/>
      <c r="C39" s="34">
        <v>4</v>
      </c>
      <c r="D39" s="58" t="s">
        <v>23</v>
      </c>
      <c r="E39" s="59"/>
      <c r="F39" s="59"/>
      <c r="G39" s="59"/>
      <c r="H39" s="59"/>
      <c r="I39" s="59"/>
      <c r="J39" s="60"/>
    </row>
    <row r="40" spans="2:24" ht="12.9" hidden="1" customHeight="1" outlineLevel="1" x14ac:dyDescent="0.3">
      <c r="B40" s="52"/>
      <c r="C40" s="35">
        <v>7</v>
      </c>
      <c r="D40" s="61" t="s">
        <v>78</v>
      </c>
      <c r="E40" s="62"/>
      <c r="F40" s="62"/>
      <c r="G40" s="62"/>
      <c r="H40" s="62"/>
      <c r="I40" s="62"/>
      <c r="J40" s="63"/>
    </row>
    <row r="41" spans="2:24" ht="12.9" hidden="1" customHeight="1" outlineLevel="1" x14ac:dyDescent="0.3">
      <c r="B41" s="53"/>
      <c r="C41" s="38">
        <v>10</v>
      </c>
      <c r="D41" s="77" t="s">
        <v>22</v>
      </c>
      <c r="E41" s="78"/>
      <c r="F41" s="78"/>
      <c r="G41" s="78"/>
      <c r="H41" s="78"/>
      <c r="I41" s="78"/>
      <c r="J41" s="79"/>
    </row>
    <row r="42" spans="2:24" ht="14.1" customHeight="1" collapsed="1" x14ac:dyDescent="0.3">
      <c r="B42" s="51"/>
      <c r="C42" s="16"/>
      <c r="D42" s="54" t="s">
        <v>112</v>
      </c>
      <c r="E42" s="54"/>
      <c r="F42" s="54"/>
      <c r="G42" s="54"/>
      <c r="H42" s="54"/>
      <c r="I42" s="54"/>
      <c r="J42" s="17">
        <v>0.25</v>
      </c>
    </row>
    <row r="43" spans="2:24" ht="12.9" hidden="1" customHeight="1" outlineLevel="1" x14ac:dyDescent="0.3">
      <c r="B43" s="52"/>
      <c r="C43" s="37">
        <v>0</v>
      </c>
      <c r="D43" s="101" t="s">
        <v>104</v>
      </c>
      <c r="E43" s="102"/>
      <c r="F43" s="102"/>
      <c r="G43" s="102"/>
      <c r="H43" s="102"/>
      <c r="I43" s="102"/>
      <c r="J43" s="103"/>
    </row>
    <row r="44" spans="2:24" ht="12.9" hidden="1" customHeight="1" outlineLevel="1" x14ac:dyDescent="0.3">
      <c r="B44" s="52"/>
      <c r="C44" s="34">
        <v>4</v>
      </c>
      <c r="D44" s="58" t="s">
        <v>105</v>
      </c>
      <c r="E44" s="59"/>
      <c r="F44" s="59"/>
      <c r="G44" s="59"/>
      <c r="H44" s="59"/>
      <c r="I44" s="59"/>
      <c r="J44" s="60"/>
    </row>
    <row r="45" spans="2:24" ht="12.9" hidden="1" customHeight="1" outlineLevel="1" x14ac:dyDescent="0.3">
      <c r="B45" s="52"/>
      <c r="C45" s="35">
        <v>7</v>
      </c>
      <c r="D45" s="61" t="s">
        <v>106</v>
      </c>
      <c r="E45" s="62"/>
      <c r="F45" s="62"/>
      <c r="G45" s="62"/>
      <c r="H45" s="62"/>
      <c r="I45" s="62"/>
      <c r="J45" s="63"/>
    </row>
    <row r="46" spans="2:24" ht="12.9" hidden="1" customHeight="1" outlineLevel="1" thickBot="1" x14ac:dyDescent="0.35">
      <c r="B46" s="76"/>
      <c r="C46" s="39">
        <v>10</v>
      </c>
      <c r="D46" s="80" t="s">
        <v>107</v>
      </c>
      <c r="E46" s="81"/>
      <c r="F46" s="81"/>
      <c r="G46" s="81"/>
      <c r="H46" s="81"/>
      <c r="I46" s="81"/>
      <c r="J46" s="82"/>
    </row>
    <row r="47" spans="2:24" ht="14.1" customHeight="1" collapsed="1" thickBot="1" x14ac:dyDescent="0.35"/>
    <row r="48" spans="2:24" s="9" customFormat="1" ht="15.9" customHeight="1" thickBot="1" x14ac:dyDescent="0.35">
      <c r="B48" s="67" t="s">
        <v>116</v>
      </c>
      <c r="C48" s="68"/>
      <c r="D48" s="68"/>
      <c r="E48" s="68"/>
      <c r="F48" s="68"/>
      <c r="G48" s="68"/>
      <c r="H48" s="68"/>
      <c r="I48" s="68"/>
      <c r="J48" s="25">
        <v>0.6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2:24" s="19" customFormat="1" ht="10.199999999999999" x14ac:dyDescent="0.2">
      <c r="B49" s="91" t="s">
        <v>20</v>
      </c>
      <c r="C49" s="92"/>
      <c r="D49" s="92"/>
      <c r="E49" s="92"/>
      <c r="F49" s="92"/>
      <c r="G49" s="92"/>
      <c r="H49" s="92"/>
      <c r="I49" s="92"/>
      <c r="J49" s="93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2:24" s="12" customFormat="1" ht="12.9" customHeight="1" x14ac:dyDescent="0.3">
      <c r="B50" s="11"/>
      <c r="C50" s="94" t="s">
        <v>120</v>
      </c>
      <c r="D50" s="95"/>
      <c r="E50" s="95"/>
      <c r="F50" s="95"/>
      <c r="G50" s="95"/>
      <c r="H50" s="95"/>
      <c r="I50" s="95"/>
      <c r="J50" s="96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2:24" s="12" customFormat="1" ht="12.9" customHeight="1" x14ac:dyDescent="0.3">
      <c r="B51" s="11"/>
      <c r="C51" s="94" t="s">
        <v>42</v>
      </c>
      <c r="D51" s="95"/>
      <c r="E51" s="95"/>
      <c r="F51" s="95"/>
      <c r="G51" s="95"/>
      <c r="H51" s="95"/>
      <c r="I51" s="95"/>
      <c r="J51" s="96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2:24" s="12" customFormat="1" ht="12.9" customHeight="1" x14ac:dyDescent="0.3">
      <c r="B52" s="11"/>
      <c r="C52" s="94" t="s">
        <v>43</v>
      </c>
      <c r="D52" s="95"/>
      <c r="E52" s="95"/>
      <c r="F52" s="95"/>
      <c r="G52" s="95"/>
      <c r="H52" s="95"/>
      <c r="I52" s="95"/>
      <c r="J52" s="96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2:24" s="12" customFormat="1" ht="12.9" customHeight="1" x14ac:dyDescent="0.3">
      <c r="B53" s="11"/>
      <c r="C53" s="94" t="s">
        <v>44</v>
      </c>
      <c r="D53" s="95"/>
      <c r="E53" s="95"/>
      <c r="F53" s="95"/>
      <c r="G53" s="95"/>
      <c r="H53" s="95"/>
      <c r="I53" s="95"/>
      <c r="J53" s="96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2:24" s="12" customFormat="1" ht="12.9" customHeight="1" thickBot="1" x14ac:dyDescent="0.35">
      <c r="B54" s="13"/>
      <c r="C54" s="119" t="s">
        <v>45</v>
      </c>
      <c r="D54" s="120"/>
      <c r="E54" s="120"/>
      <c r="F54" s="120"/>
      <c r="G54" s="120"/>
      <c r="H54" s="120"/>
      <c r="I54" s="120"/>
      <c r="J54" s="121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2:24" ht="3.9" customHeight="1" thickBot="1" x14ac:dyDescent="0.35"/>
    <row r="56" spans="2:24" collapsed="1" x14ac:dyDescent="0.3">
      <c r="B56" s="97"/>
      <c r="C56" s="26"/>
      <c r="D56" s="98" t="s">
        <v>67</v>
      </c>
      <c r="E56" s="98"/>
      <c r="F56" s="98"/>
      <c r="G56" s="98"/>
      <c r="H56" s="98"/>
      <c r="I56" s="98"/>
      <c r="J56" s="27">
        <v>0.1</v>
      </c>
    </row>
    <row r="57" spans="2:24" ht="12.9" hidden="1" customHeight="1" outlineLevel="1" x14ac:dyDescent="0.3">
      <c r="B57" s="89"/>
      <c r="C57" s="30">
        <v>0</v>
      </c>
      <c r="D57" s="55" t="s">
        <v>64</v>
      </c>
      <c r="E57" s="56"/>
      <c r="F57" s="56"/>
      <c r="G57" s="56"/>
      <c r="H57" s="56"/>
      <c r="I57" s="56"/>
      <c r="J57" s="57"/>
    </row>
    <row r="58" spans="2:24" ht="12.9" hidden="1" customHeight="1" outlineLevel="1" x14ac:dyDescent="0.3">
      <c r="B58" s="89"/>
      <c r="C58" s="34">
        <v>4</v>
      </c>
      <c r="D58" s="58" t="s">
        <v>63</v>
      </c>
      <c r="E58" s="59"/>
      <c r="F58" s="59"/>
      <c r="G58" s="59"/>
      <c r="H58" s="59"/>
      <c r="I58" s="59"/>
      <c r="J58" s="60"/>
    </row>
    <row r="59" spans="2:24" ht="12.9" hidden="1" customHeight="1" outlineLevel="1" x14ac:dyDescent="0.3">
      <c r="B59" s="89"/>
      <c r="C59" s="35">
        <v>7</v>
      </c>
      <c r="D59" s="61" t="s">
        <v>65</v>
      </c>
      <c r="E59" s="62"/>
      <c r="F59" s="62"/>
      <c r="G59" s="62"/>
      <c r="H59" s="62"/>
      <c r="I59" s="62"/>
      <c r="J59" s="63"/>
    </row>
    <row r="60" spans="2:24" ht="12.9" hidden="1" customHeight="1" outlineLevel="1" x14ac:dyDescent="0.3">
      <c r="B60" s="89"/>
      <c r="C60" s="38">
        <v>10</v>
      </c>
      <c r="D60" s="77" t="s">
        <v>66</v>
      </c>
      <c r="E60" s="78"/>
      <c r="F60" s="78"/>
      <c r="G60" s="78"/>
      <c r="H60" s="78"/>
      <c r="I60" s="78"/>
      <c r="J60" s="79"/>
    </row>
    <row r="61" spans="2:24" collapsed="1" x14ac:dyDescent="0.3">
      <c r="B61" s="51"/>
      <c r="C61" s="21"/>
      <c r="D61" s="54" t="s">
        <v>89</v>
      </c>
      <c r="E61" s="54"/>
      <c r="F61" s="54"/>
      <c r="G61" s="54"/>
      <c r="H61" s="54"/>
      <c r="I61" s="54"/>
      <c r="J61" s="28">
        <v>0.1</v>
      </c>
    </row>
    <row r="62" spans="2:24" ht="12.9" hidden="1" customHeight="1" outlineLevel="1" x14ac:dyDescent="0.3">
      <c r="B62" s="52"/>
      <c r="C62" s="30">
        <v>0</v>
      </c>
      <c r="D62" s="55" t="s">
        <v>30</v>
      </c>
      <c r="E62" s="56"/>
      <c r="F62" s="56"/>
      <c r="G62" s="56"/>
      <c r="H62" s="56"/>
      <c r="I62" s="56"/>
      <c r="J62" s="57"/>
    </row>
    <row r="63" spans="2:24" ht="12.9" hidden="1" customHeight="1" outlineLevel="1" x14ac:dyDescent="0.3">
      <c r="B63" s="52"/>
      <c r="C63" s="34">
        <v>4</v>
      </c>
      <c r="D63" s="58" t="s">
        <v>31</v>
      </c>
      <c r="E63" s="59"/>
      <c r="F63" s="59"/>
      <c r="G63" s="59"/>
      <c r="H63" s="59"/>
      <c r="I63" s="59"/>
      <c r="J63" s="60"/>
    </row>
    <row r="64" spans="2:24" ht="12.9" hidden="1" customHeight="1" outlineLevel="1" x14ac:dyDescent="0.3">
      <c r="B64" s="52"/>
      <c r="C64" s="35">
        <v>7</v>
      </c>
      <c r="D64" s="61" t="s">
        <v>28</v>
      </c>
      <c r="E64" s="62"/>
      <c r="F64" s="62"/>
      <c r="G64" s="62"/>
      <c r="H64" s="62"/>
      <c r="I64" s="62"/>
      <c r="J64" s="63"/>
    </row>
    <row r="65" spans="2:10" ht="12.9" hidden="1" customHeight="1" outlineLevel="1" x14ac:dyDescent="0.3">
      <c r="B65" s="53"/>
      <c r="C65" s="38">
        <v>10</v>
      </c>
      <c r="D65" s="77" t="s">
        <v>27</v>
      </c>
      <c r="E65" s="78"/>
      <c r="F65" s="78"/>
      <c r="G65" s="78"/>
      <c r="H65" s="78"/>
      <c r="I65" s="78"/>
      <c r="J65" s="79"/>
    </row>
    <row r="66" spans="2:10" collapsed="1" x14ac:dyDescent="0.3">
      <c r="B66" s="51"/>
      <c r="C66" s="21"/>
      <c r="D66" s="54" t="s">
        <v>68</v>
      </c>
      <c r="E66" s="54"/>
      <c r="F66" s="54"/>
      <c r="G66" s="54"/>
      <c r="H66" s="54"/>
      <c r="I66" s="54"/>
      <c r="J66" s="28">
        <v>0.1</v>
      </c>
    </row>
    <row r="67" spans="2:10" ht="12.9" hidden="1" customHeight="1" outlineLevel="1" x14ac:dyDescent="0.3">
      <c r="B67" s="52"/>
      <c r="C67" s="30">
        <v>0</v>
      </c>
      <c r="D67" s="55" t="s">
        <v>34</v>
      </c>
      <c r="E67" s="56"/>
      <c r="F67" s="56"/>
      <c r="G67" s="56"/>
      <c r="H67" s="56"/>
      <c r="I67" s="56"/>
      <c r="J67" s="57"/>
    </row>
    <row r="68" spans="2:10" ht="12.9" hidden="1" customHeight="1" outlineLevel="1" x14ac:dyDescent="0.3">
      <c r="B68" s="52"/>
      <c r="C68" s="34">
        <v>4</v>
      </c>
      <c r="D68" s="58" t="s">
        <v>29</v>
      </c>
      <c r="E68" s="59"/>
      <c r="F68" s="59"/>
      <c r="G68" s="59"/>
      <c r="H68" s="59"/>
      <c r="I68" s="59"/>
      <c r="J68" s="60"/>
    </row>
    <row r="69" spans="2:10" ht="12.9" hidden="1" customHeight="1" outlineLevel="1" x14ac:dyDescent="0.3">
      <c r="B69" s="52"/>
      <c r="C69" s="35">
        <v>7</v>
      </c>
      <c r="D69" s="61" t="s">
        <v>50</v>
      </c>
      <c r="E69" s="62"/>
      <c r="F69" s="62"/>
      <c r="G69" s="62"/>
      <c r="H69" s="62"/>
      <c r="I69" s="62"/>
      <c r="J69" s="63"/>
    </row>
    <row r="70" spans="2:10" ht="12.9" hidden="1" customHeight="1" outlineLevel="1" x14ac:dyDescent="0.3">
      <c r="B70" s="53"/>
      <c r="C70" s="38">
        <v>10</v>
      </c>
      <c r="D70" s="77" t="s">
        <v>75</v>
      </c>
      <c r="E70" s="78"/>
      <c r="F70" s="78"/>
      <c r="G70" s="78"/>
      <c r="H70" s="78"/>
      <c r="I70" s="78"/>
      <c r="J70" s="79"/>
    </row>
    <row r="71" spans="2:10" collapsed="1" x14ac:dyDescent="0.3">
      <c r="B71" s="89"/>
      <c r="C71" s="20"/>
      <c r="D71" s="54" t="s">
        <v>69</v>
      </c>
      <c r="E71" s="54"/>
      <c r="F71" s="54"/>
      <c r="G71" s="54"/>
      <c r="H71" s="54"/>
      <c r="I71" s="54"/>
      <c r="J71" s="28">
        <v>0.1</v>
      </c>
    </row>
    <row r="72" spans="2:10" ht="12.9" hidden="1" customHeight="1" outlineLevel="1" x14ac:dyDescent="0.3">
      <c r="B72" s="89"/>
      <c r="C72" s="30">
        <v>0</v>
      </c>
      <c r="D72" s="55" t="s">
        <v>117</v>
      </c>
      <c r="E72" s="56"/>
      <c r="F72" s="56"/>
      <c r="G72" s="56"/>
      <c r="H72" s="56"/>
      <c r="I72" s="56"/>
      <c r="J72" s="57"/>
    </row>
    <row r="73" spans="2:10" ht="12.9" hidden="1" customHeight="1" outlineLevel="1" x14ac:dyDescent="0.3">
      <c r="B73" s="89"/>
      <c r="C73" s="34">
        <v>4</v>
      </c>
      <c r="D73" s="58" t="s">
        <v>56</v>
      </c>
      <c r="E73" s="59"/>
      <c r="F73" s="59"/>
      <c r="G73" s="59"/>
      <c r="H73" s="59"/>
      <c r="I73" s="59"/>
      <c r="J73" s="60"/>
    </row>
    <row r="74" spans="2:10" ht="12.9" hidden="1" customHeight="1" outlineLevel="1" x14ac:dyDescent="0.3">
      <c r="B74" s="89"/>
      <c r="C74" s="35">
        <v>7</v>
      </c>
      <c r="D74" s="61" t="s">
        <v>57</v>
      </c>
      <c r="E74" s="62"/>
      <c r="F74" s="62"/>
      <c r="G74" s="62"/>
      <c r="H74" s="62"/>
      <c r="I74" s="62"/>
      <c r="J74" s="63"/>
    </row>
    <row r="75" spans="2:10" ht="12.9" hidden="1" customHeight="1" outlineLevel="1" x14ac:dyDescent="0.3">
      <c r="B75" s="89"/>
      <c r="C75" s="38">
        <v>10</v>
      </c>
      <c r="D75" s="77" t="s">
        <v>58</v>
      </c>
      <c r="E75" s="78"/>
      <c r="F75" s="78"/>
      <c r="G75" s="78"/>
      <c r="H75" s="78"/>
      <c r="I75" s="78"/>
      <c r="J75" s="79"/>
    </row>
    <row r="76" spans="2:10" collapsed="1" x14ac:dyDescent="0.3">
      <c r="B76" s="89"/>
      <c r="C76" s="20"/>
      <c r="D76" s="54" t="s">
        <v>70</v>
      </c>
      <c r="E76" s="54"/>
      <c r="F76" s="54"/>
      <c r="G76" s="54"/>
      <c r="H76" s="54"/>
      <c r="I76" s="54"/>
      <c r="J76" s="28">
        <v>0.1</v>
      </c>
    </row>
    <row r="77" spans="2:10" ht="12.9" hidden="1" customHeight="1" outlineLevel="1" x14ac:dyDescent="0.3">
      <c r="B77" s="89"/>
      <c r="C77" s="30">
        <v>0</v>
      </c>
      <c r="D77" s="55" t="s">
        <v>59</v>
      </c>
      <c r="E77" s="56"/>
      <c r="F77" s="56"/>
      <c r="G77" s="56"/>
      <c r="H77" s="56"/>
      <c r="I77" s="56"/>
      <c r="J77" s="57"/>
    </row>
    <row r="78" spans="2:10" ht="12.9" hidden="1" customHeight="1" outlineLevel="1" x14ac:dyDescent="0.3">
      <c r="B78" s="89"/>
      <c r="C78" s="34">
        <v>4</v>
      </c>
      <c r="D78" s="58" t="s">
        <v>60</v>
      </c>
      <c r="E78" s="59"/>
      <c r="F78" s="59"/>
      <c r="G78" s="59"/>
      <c r="H78" s="59"/>
      <c r="I78" s="59"/>
      <c r="J78" s="60"/>
    </row>
    <row r="79" spans="2:10" ht="12.9" hidden="1" customHeight="1" outlineLevel="1" x14ac:dyDescent="0.3">
      <c r="B79" s="89"/>
      <c r="C79" s="35">
        <v>7</v>
      </c>
      <c r="D79" s="61" t="s">
        <v>62</v>
      </c>
      <c r="E79" s="62"/>
      <c r="F79" s="62"/>
      <c r="G79" s="62"/>
      <c r="H79" s="62"/>
      <c r="I79" s="62"/>
      <c r="J79" s="63"/>
    </row>
    <row r="80" spans="2:10" ht="12.9" hidden="1" customHeight="1" outlineLevel="1" x14ac:dyDescent="0.3">
      <c r="B80" s="89"/>
      <c r="C80" s="38">
        <v>10</v>
      </c>
      <c r="D80" s="77" t="s">
        <v>61</v>
      </c>
      <c r="E80" s="78"/>
      <c r="F80" s="78"/>
      <c r="G80" s="78"/>
      <c r="H80" s="78"/>
      <c r="I80" s="78"/>
      <c r="J80" s="79"/>
    </row>
    <row r="81" spans="2:10" collapsed="1" x14ac:dyDescent="0.3">
      <c r="B81" s="89"/>
      <c r="C81" s="20"/>
      <c r="D81" s="54" t="s">
        <v>46</v>
      </c>
      <c r="E81" s="54"/>
      <c r="F81" s="54"/>
      <c r="G81" s="54"/>
      <c r="H81" s="54"/>
      <c r="I81" s="54"/>
      <c r="J81" s="28">
        <v>0.1</v>
      </c>
    </row>
    <row r="82" spans="2:10" ht="12.9" hidden="1" customHeight="1" outlineLevel="1" x14ac:dyDescent="0.3">
      <c r="B82" s="89"/>
      <c r="C82" s="30">
        <v>0</v>
      </c>
      <c r="D82" s="55" t="s">
        <v>79</v>
      </c>
      <c r="E82" s="56"/>
      <c r="F82" s="56"/>
      <c r="G82" s="56"/>
      <c r="H82" s="56"/>
      <c r="I82" s="56"/>
      <c r="J82" s="57"/>
    </row>
    <row r="83" spans="2:10" ht="12.9" hidden="1" customHeight="1" outlineLevel="1" x14ac:dyDescent="0.3">
      <c r="B83" s="89"/>
      <c r="C83" s="34">
        <v>4</v>
      </c>
      <c r="D83" s="58" t="s">
        <v>82</v>
      </c>
      <c r="E83" s="59"/>
      <c r="F83" s="59"/>
      <c r="G83" s="59"/>
      <c r="H83" s="59"/>
      <c r="I83" s="59"/>
      <c r="J83" s="60"/>
    </row>
    <row r="84" spans="2:10" ht="12.9" hidden="1" customHeight="1" outlineLevel="1" x14ac:dyDescent="0.3">
      <c r="B84" s="89"/>
      <c r="C84" s="35">
        <v>7</v>
      </c>
      <c r="D84" s="61" t="s">
        <v>84</v>
      </c>
      <c r="E84" s="62"/>
      <c r="F84" s="62"/>
      <c r="G84" s="62"/>
      <c r="H84" s="62"/>
      <c r="I84" s="62"/>
      <c r="J84" s="63"/>
    </row>
    <row r="85" spans="2:10" ht="12.9" hidden="1" customHeight="1" outlineLevel="1" x14ac:dyDescent="0.3">
      <c r="B85" s="89"/>
      <c r="C85" s="38">
        <v>10</v>
      </c>
      <c r="D85" s="77" t="s">
        <v>83</v>
      </c>
      <c r="E85" s="78"/>
      <c r="F85" s="78"/>
      <c r="G85" s="78"/>
      <c r="H85" s="78"/>
      <c r="I85" s="78"/>
      <c r="J85" s="79"/>
    </row>
    <row r="86" spans="2:10" collapsed="1" x14ac:dyDescent="0.3">
      <c r="B86" s="89"/>
      <c r="C86" s="20"/>
      <c r="D86" s="54" t="s">
        <v>47</v>
      </c>
      <c r="E86" s="54"/>
      <c r="F86" s="54"/>
      <c r="G86" s="54"/>
      <c r="H86" s="54"/>
      <c r="I86" s="54"/>
      <c r="J86" s="28">
        <v>0.1</v>
      </c>
    </row>
    <row r="87" spans="2:10" ht="12.9" hidden="1" customHeight="1" outlineLevel="1" x14ac:dyDescent="0.3">
      <c r="B87" s="89"/>
      <c r="C87" s="30">
        <v>0</v>
      </c>
      <c r="D87" s="55" t="s">
        <v>71</v>
      </c>
      <c r="E87" s="56"/>
      <c r="F87" s="56"/>
      <c r="G87" s="56"/>
      <c r="H87" s="56"/>
      <c r="I87" s="56"/>
      <c r="J87" s="57"/>
    </row>
    <row r="88" spans="2:10" ht="12.9" hidden="1" customHeight="1" outlineLevel="1" x14ac:dyDescent="0.3">
      <c r="B88" s="89"/>
      <c r="C88" s="34">
        <v>4</v>
      </c>
      <c r="D88" s="58" t="s">
        <v>33</v>
      </c>
      <c r="E88" s="59"/>
      <c r="F88" s="59"/>
      <c r="G88" s="59"/>
      <c r="H88" s="59"/>
      <c r="I88" s="59"/>
      <c r="J88" s="60"/>
    </row>
    <row r="89" spans="2:10" ht="12.9" hidden="1" customHeight="1" outlineLevel="1" x14ac:dyDescent="0.3">
      <c r="B89" s="89"/>
      <c r="C89" s="35">
        <v>7</v>
      </c>
      <c r="D89" s="61" t="s">
        <v>73</v>
      </c>
      <c r="E89" s="62"/>
      <c r="F89" s="62"/>
      <c r="G89" s="62"/>
      <c r="H89" s="62"/>
      <c r="I89" s="62"/>
      <c r="J89" s="63"/>
    </row>
    <row r="90" spans="2:10" ht="12.9" hidden="1" customHeight="1" outlineLevel="1" x14ac:dyDescent="0.3">
      <c r="B90" s="89"/>
      <c r="C90" s="38">
        <v>10</v>
      </c>
      <c r="D90" s="77" t="s">
        <v>74</v>
      </c>
      <c r="E90" s="78"/>
      <c r="F90" s="78"/>
      <c r="G90" s="78"/>
      <c r="H90" s="78"/>
      <c r="I90" s="78"/>
      <c r="J90" s="79"/>
    </row>
    <row r="91" spans="2:10" collapsed="1" x14ac:dyDescent="0.3">
      <c r="B91" s="89"/>
      <c r="C91" s="20"/>
      <c r="D91" s="54" t="s">
        <v>48</v>
      </c>
      <c r="E91" s="54"/>
      <c r="F91" s="54"/>
      <c r="G91" s="54"/>
      <c r="H91" s="54"/>
      <c r="I91" s="54"/>
      <c r="J91" s="28">
        <v>0.1</v>
      </c>
    </row>
    <row r="92" spans="2:10" ht="12.9" hidden="1" customHeight="1" outlineLevel="1" x14ac:dyDescent="0.3">
      <c r="B92" s="89"/>
      <c r="C92" s="30">
        <v>0</v>
      </c>
      <c r="D92" s="55" t="s">
        <v>72</v>
      </c>
      <c r="E92" s="56"/>
      <c r="F92" s="56"/>
      <c r="G92" s="56"/>
      <c r="H92" s="56"/>
      <c r="I92" s="56"/>
      <c r="J92" s="57"/>
    </row>
    <row r="93" spans="2:10" ht="12.9" hidden="1" customHeight="1" outlineLevel="1" x14ac:dyDescent="0.3">
      <c r="B93" s="89"/>
      <c r="C93" s="34">
        <v>4</v>
      </c>
      <c r="D93" s="58" t="s">
        <v>80</v>
      </c>
      <c r="E93" s="59"/>
      <c r="F93" s="59"/>
      <c r="G93" s="59"/>
      <c r="H93" s="59"/>
      <c r="I93" s="59"/>
      <c r="J93" s="60"/>
    </row>
    <row r="94" spans="2:10" ht="12.9" hidden="1" customHeight="1" outlineLevel="1" x14ac:dyDescent="0.3">
      <c r="B94" s="89"/>
      <c r="C94" s="35">
        <v>7</v>
      </c>
      <c r="D94" s="61" t="s">
        <v>76</v>
      </c>
      <c r="E94" s="62"/>
      <c r="F94" s="62"/>
      <c r="G94" s="62"/>
      <c r="H94" s="62"/>
      <c r="I94" s="62"/>
      <c r="J94" s="63"/>
    </row>
    <row r="95" spans="2:10" ht="12.9" hidden="1" customHeight="1" outlineLevel="1" x14ac:dyDescent="0.3">
      <c r="B95" s="89"/>
      <c r="C95" s="38">
        <v>10</v>
      </c>
      <c r="D95" s="77" t="s">
        <v>81</v>
      </c>
      <c r="E95" s="78"/>
      <c r="F95" s="78"/>
      <c r="G95" s="78"/>
      <c r="H95" s="78"/>
      <c r="I95" s="78"/>
      <c r="J95" s="79"/>
    </row>
    <row r="96" spans="2:10" collapsed="1" x14ac:dyDescent="0.3">
      <c r="B96" s="89"/>
      <c r="C96" s="20"/>
      <c r="D96" s="54" t="s">
        <v>49</v>
      </c>
      <c r="E96" s="54"/>
      <c r="F96" s="54"/>
      <c r="G96" s="54"/>
      <c r="H96" s="54"/>
      <c r="I96" s="54"/>
      <c r="J96" s="28">
        <v>0.2</v>
      </c>
    </row>
    <row r="97" spans="2:24" ht="12.9" hidden="1" customHeight="1" outlineLevel="1" x14ac:dyDescent="0.3">
      <c r="B97" s="89"/>
      <c r="C97" s="30">
        <v>0</v>
      </c>
      <c r="D97" s="55" t="s">
        <v>108</v>
      </c>
      <c r="E97" s="56"/>
      <c r="F97" s="56"/>
      <c r="G97" s="56"/>
      <c r="H97" s="56"/>
      <c r="I97" s="56"/>
      <c r="J97" s="57"/>
    </row>
    <row r="98" spans="2:24" ht="12.9" hidden="1" customHeight="1" outlineLevel="1" x14ac:dyDescent="0.3">
      <c r="B98" s="89"/>
      <c r="C98" s="34">
        <v>4</v>
      </c>
      <c r="D98" s="58" t="s">
        <v>109</v>
      </c>
      <c r="E98" s="59"/>
      <c r="F98" s="59"/>
      <c r="G98" s="59"/>
      <c r="H98" s="59"/>
      <c r="I98" s="59"/>
      <c r="J98" s="60"/>
    </row>
    <row r="99" spans="2:24" ht="12.9" hidden="1" customHeight="1" outlineLevel="1" x14ac:dyDescent="0.3">
      <c r="B99" s="89"/>
      <c r="C99" s="35">
        <v>7</v>
      </c>
      <c r="D99" s="61" t="s">
        <v>110</v>
      </c>
      <c r="E99" s="62"/>
      <c r="F99" s="62"/>
      <c r="G99" s="62"/>
      <c r="H99" s="62"/>
      <c r="I99" s="62"/>
      <c r="J99" s="63"/>
    </row>
    <row r="100" spans="2:24" ht="12.9" hidden="1" customHeight="1" outlineLevel="1" thickBot="1" x14ac:dyDescent="0.35">
      <c r="B100" s="90"/>
      <c r="C100" s="39">
        <v>10</v>
      </c>
      <c r="D100" s="80" t="s">
        <v>32</v>
      </c>
      <c r="E100" s="81"/>
      <c r="F100" s="81"/>
      <c r="G100" s="81"/>
      <c r="H100" s="81"/>
      <c r="I100" s="81"/>
      <c r="J100" s="82"/>
    </row>
    <row r="101" spans="2:24" ht="14.1" customHeight="1" collapsed="1" thickBot="1" x14ac:dyDescent="0.35"/>
    <row r="102" spans="2:24" s="9" customFormat="1" ht="15.9" customHeight="1" thickBot="1" x14ac:dyDescent="0.35">
      <c r="B102" s="67" t="s">
        <v>54</v>
      </c>
      <c r="C102" s="68"/>
      <c r="D102" s="68"/>
      <c r="E102" s="68"/>
      <c r="F102" s="68"/>
      <c r="G102" s="68"/>
      <c r="H102" s="68"/>
      <c r="I102" s="68"/>
      <c r="J102" s="8">
        <v>0.1</v>
      </c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2:24" x14ac:dyDescent="0.3">
      <c r="B103" s="75"/>
      <c r="C103" s="83" t="s">
        <v>51</v>
      </c>
      <c r="D103" s="84"/>
      <c r="E103" s="84"/>
      <c r="F103" s="84"/>
      <c r="G103" s="84"/>
      <c r="H103" s="84"/>
      <c r="I103" s="84"/>
      <c r="J103" s="85"/>
    </row>
    <row r="104" spans="2:24" x14ac:dyDescent="0.3">
      <c r="B104" s="52"/>
      <c r="C104" s="86"/>
      <c r="D104" s="87"/>
      <c r="E104" s="87"/>
      <c r="F104" s="87"/>
      <c r="G104" s="87"/>
      <c r="H104" s="87"/>
      <c r="I104" s="87"/>
      <c r="J104" s="88"/>
    </row>
    <row r="105" spans="2:24" ht="12.9" hidden="1" customHeight="1" outlineLevel="1" x14ac:dyDescent="0.3">
      <c r="B105" s="52"/>
      <c r="C105" s="38">
        <v>10</v>
      </c>
      <c r="D105" s="77" t="s">
        <v>52</v>
      </c>
      <c r="E105" s="78"/>
      <c r="F105" s="78"/>
      <c r="G105" s="78"/>
      <c r="H105" s="78"/>
      <c r="I105" s="78"/>
      <c r="J105" s="79"/>
    </row>
    <row r="106" spans="2:24" ht="12.9" hidden="1" customHeight="1" outlineLevel="1" x14ac:dyDescent="0.3">
      <c r="B106" s="52"/>
      <c r="C106" s="38">
        <v>10</v>
      </c>
      <c r="D106" s="77" t="s">
        <v>53</v>
      </c>
      <c r="E106" s="78"/>
      <c r="F106" s="78"/>
      <c r="G106" s="78"/>
      <c r="H106" s="78"/>
      <c r="I106" s="78"/>
      <c r="J106" s="79"/>
    </row>
    <row r="107" spans="2:24" ht="12.9" hidden="1" customHeight="1" outlineLevel="1" x14ac:dyDescent="0.3">
      <c r="B107" s="52"/>
      <c r="C107" s="38">
        <v>10</v>
      </c>
      <c r="D107" s="77" t="s">
        <v>35</v>
      </c>
      <c r="E107" s="78"/>
      <c r="F107" s="78"/>
      <c r="G107" s="78"/>
      <c r="H107" s="78"/>
      <c r="I107" s="78"/>
      <c r="J107" s="79"/>
    </row>
    <row r="108" spans="2:24" ht="12.9" hidden="1" customHeight="1" outlineLevel="1" thickBot="1" x14ac:dyDescent="0.35">
      <c r="B108" s="76"/>
      <c r="C108" s="39">
        <v>10</v>
      </c>
      <c r="D108" s="80" t="s">
        <v>90</v>
      </c>
      <c r="E108" s="81"/>
      <c r="F108" s="81"/>
      <c r="G108" s="81"/>
      <c r="H108" s="81"/>
      <c r="I108" s="81"/>
      <c r="J108" s="82"/>
    </row>
    <row r="109" spans="2:24" ht="14.1" customHeight="1" collapsed="1" thickBot="1" x14ac:dyDescent="0.35"/>
    <row r="110" spans="2:24" s="9" customFormat="1" ht="15.9" customHeight="1" thickBot="1" x14ac:dyDescent="0.35">
      <c r="B110" s="67" t="s">
        <v>55</v>
      </c>
      <c r="C110" s="68"/>
      <c r="D110" s="68"/>
      <c r="E110" s="68"/>
      <c r="F110" s="68"/>
      <c r="G110" s="68"/>
      <c r="H110" s="68"/>
      <c r="I110" s="68"/>
      <c r="J110" s="24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2:24" x14ac:dyDescent="0.3">
      <c r="B111" s="69" t="s">
        <v>51</v>
      </c>
      <c r="C111" s="70"/>
      <c r="D111" s="70"/>
      <c r="E111" s="70"/>
      <c r="F111" s="70"/>
      <c r="G111" s="70"/>
      <c r="H111" s="70"/>
      <c r="I111" s="70"/>
      <c r="J111" s="71"/>
    </row>
    <row r="112" spans="2:24" ht="15" thickBot="1" x14ac:dyDescent="0.35">
      <c r="B112" s="72"/>
      <c r="C112" s="73"/>
      <c r="D112" s="73"/>
      <c r="E112" s="73"/>
      <c r="F112" s="73"/>
      <c r="G112" s="73"/>
      <c r="H112" s="73"/>
      <c r="I112" s="73"/>
      <c r="J112" s="74"/>
    </row>
    <row r="113" spans="2:10" x14ac:dyDescent="0.3">
      <c r="H113" s="118" t="s">
        <v>115</v>
      </c>
      <c r="I113" s="118"/>
      <c r="J113" s="118"/>
    </row>
    <row r="114" spans="2:10" x14ac:dyDescent="0.3">
      <c r="D114" s="117" t="s">
        <v>86</v>
      </c>
      <c r="E114" s="117"/>
      <c r="F114" s="22">
        <f>((B17*J17)+(B27*J27)+(B22*J22)+(B32*J32)+(B37*J37)+(B42*J42))</f>
        <v>0</v>
      </c>
    </row>
    <row r="115" spans="2:10" ht="15" thickBot="1" x14ac:dyDescent="0.35">
      <c r="D115" s="117" t="s">
        <v>87</v>
      </c>
      <c r="E115" s="117"/>
      <c r="F115" s="22">
        <f>((B56*J56)+(B61*J61)+(B66*J66)+(B71*J71)+(B76*J76)+(B81*J81)+(B86*J86)+(B91*J91)+(B96*J96))</f>
        <v>0</v>
      </c>
    </row>
    <row r="116" spans="2:10" ht="15" thickBot="1" x14ac:dyDescent="0.35">
      <c r="D116" s="116" t="s">
        <v>85</v>
      </c>
      <c r="E116" s="116"/>
      <c r="F116" s="23">
        <f>IF(G116&gt;10,"10",G116)</f>
        <v>0</v>
      </c>
      <c r="G116" s="50">
        <f>(((F114*40)+(F115*60))/100)+(B103/10)</f>
        <v>0</v>
      </c>
      <c r="H116" s="29" t="s">
        <v>88</v>
      </c>
      <c r="I116" s="49"/>
      <c r="J116" s="40"/>
    </row>
    <row r="117" spans="2:10" s="41" customFormat="1" x14ac:dyDescent="0.3">
      <c r="B117" s="42"/>
      <c r="C117" s="43"/>
      <c r="I117" s="44"/>
      <c r="J117" s="44"/>
    </row>
    <row r="118" spans="2:10" s="41" customFormat="1" x14ac:dyDescent="0.3">
      <c r="B118" s="42"/>
      <c r="C118" s="43"/>
    </row>
    <row r="119" spans="2:10" s="41" customFormat="1" x14ac:dyDescent="0.3">
      <c r="B119" s="42"/>
      <c r="C119" s="43"/>
    </row>
    <row r="120" spans="2:10" s="41" customFormat="1" x14ac:dyDescent="0.3">
      <c r="B120" s="42"/>
      <c r="C120" s="43"/>
    </row>
    <row r="121" spans="2:10" s="41" customFormat="1" x14ac:dyDescent="0.3">
      <c r="B121" s="42"/>
      <c r="C121" s="43"/>
    </row>
    <row r="122" spans="2:10" s="41" customFormat="1" x14ac:dyDescent="0.3">
      <c r="B122" s="42"/>
      <c r="C122" s="43"/>
    </row>
    <row r="123" spans="2:10" s="41" customFormat="1" x14ac:dyDescent="0.3">
      <c r="B123" s="42"/>
      <c r="C123" s="43"/>
    </row>
    <row r="124" spans="2:10" s="41" customFormat="1" x14ac:dyDescent="0.3">
      <c r="B124" s="42"/>
      <c r="C124" s="43"/>
    </row>
    <row r="125" spans="2:10" s="41" customFormat="1" x14ac:dyDescent="0.3">
      <c r="B125" s="42"/>
      <c r="C125" s="43"/>
    </row>
    <row r="126" spans="2:10" s="41" customFormat="1" x14ac:dyDescent="0.3">
      <c r="B126" s="42"/>
      <c r="C126" s="43"/>
    </row>
    <row r="127" spans="2:10" s="41" customFormat="1" x14ac:dyDescent="0.3">
      <c r="B127" s="42"/>
      <c r="C127" s="43"/>
    </row>
    <row r="128" spans="2:10" s="41" customFormat="1" x14ac:dyDescent="0.3">
      <c r="B128" s="42"/>
      <c r="C128" s="43"/>
    </row>
    <row r="129" spans="2:3" s="41" customFormat="1" x14ac:dyDescent="0.3">
      <c r="B129" s="42"/>
      <c r="C129" s="43"/>
    </row>
    <row r="130" spans="2:3" s="41" customFormat="1" x14ac:dyDescent="0.3">
      <c r="B130" s="42"/>
      <c r="C130" s="43"/>
    </row>
    <row r="131" spans="2:3" s="41" customFormat="1" x14ac:dyDescent="0.3">
      <c r="B131" s="42"/>
      <c r="C131" s="43"/>
    </row>
    <row r="132" spans="2:3" s="41" customFormat="1" x14ac:dyDescent="0.3">
      <c r="B132" s="42"/>
      <c r="C132" s="43"/>
    </row>
    <row r="133" spans="2:3" s="41" customFormat="1" x14ac:dyDescent="0.3">
      <c r="B133" s="42"/>
      <c r="C133" s="43"/>
    </row>
    <row r="134" spans="2:3" s="41" customFormat="1" x14ac:dyDescent="0.3">
      <c r="B134" s="42"/>
      <c r="C134" s="43"/>
    </row>
    <row r="135" spans="2:3" s="41" customFormat="1" x14ac:dyDescent="0.3">
      <c r="B135" s="42"/>
      <c r="C135" s="43"/>
    </row>
    <row r="136" spans="2:3" s="41" customFormat="1" x14ac:dyDescent="0.3">
      <c r="B136" s="42"/>
      <c r="C136" s="43"/>
    </row>
    <row r="137" spans="2:3" s="41" customFormat="1" x14ac:dyDescent="0.3">
      <c r="B137" s="42"/>
      <c r="C137" s="43"/>
    </row>
    <row r="138" spans="2:3" s="41" customFormat="1" x14ac:dyDescent="0.3">
      <c r="B138" s="42"/>
      <c r="C138" s="43"/>
    </row>
    <row r="139" spans="2:3" s="41" customFormat="1" x14ac:dyDescent="0.3">
      <c r="B139" s="42"/>
      <c r="C139" s="43"/>
    </row>
    <row r="140" spans="2:3" s="41" customFormat="1" x14ac:dyDescent="0.3">
      <c r="B140" s="42"/>
      <c r="C140" s="43"/>
    </row>
    <row r="141" spans="2:3" s="41" customFormat="1" x14ac:dyDescent="0.3">
      <c r="B141" s="42"/>
      <c r="C141" s="43"/>
    </row>
    <row r="142" spans="2:3" s="41" customFormat="1" x14ac:dyDescent="0.3">
      <c r="B142" s="42"/>
      <c r="C142" s="43"/>
    </row>
    <row r="143" spans="2:3" s="41" customFormat="1" x14ac:dyDescent="0.3">
      <c r="B143" s="42"/>
      <c r="C143" s="43"/>
    </row>
    <row r="144" spans="2:3" s="41" customFormat="1" x14ac:dyDescent="0.3">
      <c r="B144" s="42"/>
      <c r="C144" s="43"/>
    </row>
    <row r="145" spans="2:3" s="41" customFormat="1" x14ac:dyDescent="0.3">
      <c r="B145" s="42"/>
      <c r="C145" s="43"/>
    </row>
    <row r="146" spans="2:3" s="41" customFormat="1" x14ac:dyDescent="0.3">
      <c r="B146" s="42"/>
      <c r="C146" s="43"/>
    </row>
    <row r="147" spans="2:3" s="41" customFormat="1" x14ac:dyDescent="0.3">
      <c r="B147" s="42"/>
      <c r="C147" s="43"/>
    </row>
    <row r="148" spans="2:3" s="41" customFormat="1" x14ac:dyDescent="0.3">
      <c r="B148" s="42"/>
      <c r="C148" s="43"/>
    </row>
    <row r="149" spans="2:3" s="41" customFormat="1" x14ac:dyDescent="0.3">
      <c r="B149" s="42"/>
      <c r="C149" s="43"/>
    </row>
    <row r="150" spans="2:3" s="41" customFormat="1" x14ac:dyDescent="0.3">
      <c r="B150" s="42"/>
      <c r="C150" s="43"/>
    </row>
    <row r="151" spans="2:3" s="41" customFormat="1" x14ac:dyDescent="0.3">
      <c r="B151" s="42"/>
      <c r="C151" s="43"/>
    </row>
    <row r="152" spans="2:3" s="41" customFormat="1" x14ac:dyDescent="0.3">
      <c r="B152" s="42"/>
      <c r="C152" s="43"/>
    </row>
    <row r="153" spans="2:3" s="41" customFormat="1" x14ac:dyDescent="0.3">
      <c r="B153" s="42"/>
      <c r="C153" s="43"/>
    </row>
    <row r="154" spans="2:3" s="41" customFormat="1" x14ac:dyDescent="0.3">
      <c r="B154" s="42"/>
      <c r="C154" s="43"/>
    </row>
    <row r="155" spans="2:3" s="41" customFormat="1" x14ac:dyDescent="0.3">
      <c r="B155" s="42"/>
      <c r="C155" s="43"/>
    </row>
    <row r="156" spans="2:3" s="41" customFormat="1" x14ac:dyDescent="0.3">
      <c r="B156" s="42"/>
      <c r="C156" s="43"/>
    </row>
    <row r="157" spans="2:3" s="41" customFormat="1" x14ac:dyDescent="0.3">
      <c r="B157" s="42"/>
      <c r="C157" s="43"/>
    </row>
    <row r="158" spans="2:3" s="41" customFormat="1" x14ac:dyDescent="0.3">
      <c r="B158" s="42"/>
      <c r="C158" s="43"/>
    </row>
    <row r="159" spans="2:3" s="41" customFormat="1" x14ac:dyDescent="0.3">
      <c r="B159" s="42"/>
      <c r="C159" s="43"/>
    </row>
    <row r="160" spans="2:3" s="41" customFormat="1" x14ac:dyDescent="0.3">
      <c r="B160" s="42"/>
      <c r="C160" s="43"/>
    </row>
    <row r="161" spans="2:3" s="41" customFormat="1" x14ac:dyDescent="0.3">
      <c r="B161" s="42"/>
      <c r="C161" s="43"/>
    </row>
    <row r="162" spans="2:3" s="41" customFormat="1" x14ac:dyDescent="0.3">
      <c r="B162" s="42"/>
      <c r="C162" s="43"/>
    </row>
    <row r="163" spans="2:3" s="41" customFormat="1" x14ac:dyDescent="0.3">
      <c r="B163" s="42"/>
      <c r="C163" s="43"/>
    </row>
    <row r="164" spans="2:3" s="41" customFormat="1" x14ac:dyDescent="0.3">
      <c r="B164" s="42"/>
      <c r="C164" s="43"/>
    </row>
    <row r="165" spans="2:3" s="41" customFormat="1" x14ac:dyDescent="0.3">
      <c r="B165" s="42"/>
      <c r="C165" s="43"/>
    </row>
    <row r="166" spans="2:3" s="41" customFormat="1" x14ac:dyDescent="0.3">
      <c r="B166" s="42"/>
      <c r="C166" s="43"/>
    </row>
    <row r="167" spans="2:3" s="41" customFormat="1" x14ac:dyDescent="0.3">
      <c r="B167" s="42"/>
      <c r="C167" s="43"/>
    </row>
    <row r="168" spans="2:3" s="41" customFormat="1" x14ac:dyDescent="0.3">
      <c r="B168" s="42"/>
      <c r="C168" s="43"/>
    </row>
    <row r="169" spans="2:3" s="41" customFormat="1" x14ac:dyDescent="0.3">
      <c r="B169" s="42"/>
      <c r="C169" s="43"/>
    </row>
    <row r="170" spans="2:3" s="41" customFormat="1" x14ac:dyDescent="0.3">
      <c r="B170" s="42"/>
      <c r="C170" s="43"/>
    </row>
    <row r="171" spans="2:3" s="41" customFormat="1" x14ac:dyDescent="0.3">
      <c r="B171" s="42"/>
      <c r="C171" s="43"/>
    </row>
    <row r="172" spans="2:3" s="41" customFormat="1" x14ac:dyDescent="0.3">
      <c r="B172" s="42"/>
      <c r="C172" s="43"/>
    </row>
    <row r="173" spans="2:3" s="41" customFormat="1" x14ac:dyDescent="0.3">
      <c r="B173" s="42"/>
      <c r="C173" s="43"/>
    </row>
    <row r="174" spans="2:3" s="41" customFormat="1" x14ac:dyDescent="0.3">
      <c r="B174" s="42"/>
      <c r="C174" s="43"/>
    </row>
    <row r="175" spans="2:3" s="41" customFormat="1" x14ac:dyDescent="0.3">
      <c r="B175" s="42"/>
      <c r="C175" s="43"/>
    </row>
    <row r="176" spans="2:3" s="41" customFormat="1" x14ac:dyDescent="0.3">
      <c r="B176" s="42"/>
      <c r="C176" s="43"/>
    </row>
    <row r="177" spans="2:3" s="41" customFormat="1" x14ac:dyDescent="0.3">
      <c r="B177" s="42"/>
      <c r="C177" s="43"/>
    </row>
    <row r="178" spans="2:3" s="41" customFormat="1" x14ac:dyDescent="0.3">
      <c r="B178" s="42"/>
      <c r="C178" s="43"/>
    </row>
    <row r="179" spans="2:3" s="41" customFormat="1" x14ac:dyDescent="0.3">
      <c r="B179" s="42"/>
      <c r="C179" s="43"/>
    </row>
    <row r="180" spans="2:3" s="41" customFormat="1" x14ac:dyDescent="0.3">
      <c r="B180" s="42"/>
      <c r="C180" s="43"/>
    </row>
    <row r="181" spans="2:3" s="41" customFormat="1" x14ac:dyDescent="0.3">
      <c r="B181" s="42"/>
      <c r="C181" s="43"/>
    </row>
    <row r="182" spans="2:3" s="41" customFormat="1" x14ac:dyDescent="0.3">
      <c r="B182" s="42"/>
      <c r="C182" s="43"/>
    </row>
    <row r="183" spans="2:3" s="41" customFormat="1" x14ac:dyDescent="0.3">
      <c r="B183" s="42"/>
      <c r="C183" s="43"/>
    </row>
    <row r="184" spans="2:3" s="41" customFormat="1" x14ac:dyDescent="0.3">
      <c r="B184" s="42"/>
      <c r="C184" s="43"/>
    </row>
    <row r="185" spans="2:3" s="41" customFormat="1" x14ac:dyDescent="0.3">
      <c r="B185" s="42"/>
      <c r="C185" s="43"/>
    </row>
    <row r="186" spans="2:3" s="41" customFormat="1" x14ac:dyDescent="0.3">
      <c r="B186" s="42"/>
      <c r="C186" s="43"/>
    </row>
    <row r="187" spans="2:3" s="41" customFormat="1" x14ac:dyDescent="0.3">
      <c r="B187" s="42"/>
      <c r="C187" s="43"/>
    </row>
    <row r="188" spans="2:3" s="41" customFormat="1" x14ac:dyDescent="0.3">
      <c r="B188" s="42"/>
      <c r="C188" s="43"/>
    </row>
    <row r="189" spans="2:3" s="41" customFormat="1" x14ac:dyDescent="0.3">
      <c r="B189" s="42"/>
      <c r="C189" s="43"/>
    </row>
    <row r="190" spans="2:3" s="41" customFormat="1" x14ac:dyDescent="0.3">
      <c r="B190" s="42"/>
      <c r="C190" s="43"/>
    </row>
    <row r="191" spans="2:3" s="41" customFormat="1" x14ac:dyDescent="0.3">
      <c r="B191" s="42"/>
      <c r="C191" s="43"/>
    </row>
    <row r="192" spans="2:3" s="41" customFormat="1" x14ac:dyDescent="0.3">
      <c r="B192" s="42"/>
      <c r="C192" s="43"/>
    </row>
    <row r="193" spans="2:3" s="41" customFormat="1" x14ac:dyDescent="0.3">
      <c r="B193" s="42"/>
      <c r="C193" s="43"/>
    </row>
    <row r="194" spans="2:3" s="41" customFormat="1" x14ac:dyDescent="0.3">
      <c r="B194" s="42"/>
      <c r="C194" s="43"/>
    </row>
    <row r="195" spans="2:3" s="41" customFormat="1" x14ac:dyDescent="0.3">
      <c r="B195" s="42"/>
      <c r="C195" s="43"/>
    </row>
    <row r="196" spans="2:3" s="41" customFormat="1" x14ac:dyDescent="0.3">
      <c r="B196" s="42"/>
      <c r="C196" s="43"/>
    </row>
    <row r="197" spans="2:3" s="41" customFormat="1" x14ac:dyDescent="0.3">
      <c r="B197" s="42"/>
      <c r="C197" s="43"/>
    </row>
    <row r="198" spans="2:3" s="41" customFormat="1" x14ac:dyDescent="0.3">
      <c r="B198" s="42"/>
      <c r="C198" s="43"/>
    </row>
    <row r="199" spans="2:3" s="41" customFormat="1" x14ac:dyDescent="0.3">
      <c r="B199" s="42"/>
      <c r="C199" s="43"/>
    </row>
    <row r="200" spans="2:3" s="41" customFormat="1" x14ac:dyDescent="0.3">
      <c r="B200" s="42"/>
      <c r="C200" s="43"/>
    </row>
    <row r="201" spans="2:3" s="41" customFormat="1" x14ac:dyDescent="0.3">
      <c r="B201" s="42"/>
      <c r="C201" s="43"/>
    </row>
    <row r="202" spans="2:3" s="41" customFormat="1" x14ac:dyDescent="0.3">
      <c r="B202" s="42"/>
      <c r="C202" s="43"/>
    </row>
    <row r="203" spans="2:3" s="41" customFormat="1" x14ac:dyDescent="0.3">
      <c r="B203" s="42"/>
      <c r="C203" s="43"/>
    </row>
    <row r="204" spans="2:3" s="41" customFormat="1" x14ac:dyDescent="0.3">
      <c r="B204" s="42"/>
      <c r="C204" s="43"/>
    </row>
    <row r="205" spans="2:3" s="41" customFormat="1" x14ac:dyDescent="0.3">
      <c r="B205" s="42"/>
      <c r="C205" s="43"/>
    </row>
    <row r="206" spans="2:3" s="41" customFormat="1" x14ac:dyDescent="0.3">
      <c r="B206" s="42"/>
      <c r="C206" s="43"/>
    </row>
    <row r="207" spans="2:3" s="41" customFormat="1" x14ac:dyDescent="0.3">
      <c r="B207" s="42"/>
      <c r="C207" s="43"/>
    </row>
    <row r="208" spans="2:3" s="41" customFormat="1" x14ac:dyDescent="0.3">
      <c r="B208" s="42"/>
      <c r="C208" s="43"/>
    </row>
    <row r="209" spans="2:3" s="41" customFormat="1" x14ac:dyDescent="0.3">
      <c r="B209" s="42"/>
      <c r="C209" s="43"/>
    </row>
    <row r="210" spans="2:3" s="41" customFormat="1" x14ac:dyDescent="0.3">
      <c r="B210" s="42"/>
      <c r="C210" s="43"/>
    </row>
    <row r="211" spans="2:3" s="41" customFormat="1" x14ac:dyDescent="0.3">
      <c r="B211" s="42"/>
      <c r="C211" s="43"/>
    </row>
    <row r="212" spans="2:3" s="41" customFormat="1" x14ac:dyDescent="0.3">
      <c r="B212" s="42"/>
      <c r="C212" s="43"/>
    </row>
    <row r="213" spans="2:3" s="41" customFormat="1" x14ac:dyDescent="0.3">
      <c r="B213" s="42"/>
      <c r="C213" s="43"/>
    </row>
    <row r="214" spans="2:3" s="41" customFormat="1" x14ac:dyDescent="0.3">
      <c r="B214" s="42"/>
      <c r="C214" s="43"/>
    </row>
    <row r="215" spans="2:3" s="41" customFormat="1" x14ac:dyDescent="0.3">
      <c r="B215" s="42"/>
      <c r="C215" s="43"/>
    </row>
    <row r="216" spans="2:3" s="41" customFormat="1" x14ac:dyDescent="0.3">
      <c r="B216" s="42"/>
      <c r="C216" s="43"/>
    </row>
    <row r="217" spans="2:3" s="41" customFormat="1" x14ac:dyDescent="0.3">
      <c r="B217" s="42"/>
      <c r="C217" s="43"/>
    </row>
    <row r="218" spans="2:3" s="41" customFormat="1" x14ac:dyDescent="0.3">
      <c r="B218" s="42"/>
      <c r="C218" s="43"/>
    </row>
    <row r="219" spans="2:3" s="41" customFormat="1" x14ac:dyDescent="0.3">
      <c r="B219" s="42"/>
      <c r="C219" s="43"/>
    </row>
    <row r="220" spans="2:3" s="41" customFormat="1" x14ac:dyDescent="0.3">
      <c r="B220" s="42"/>
      <c r="C220" s="43"/>
    </row>
    <row r="221" spans="2:3" s="41" customFormat="1" x14ac:dyDescent="0.3">
      <c r="B221" s="42"/>
      <c r="C221" s="43"/>
    </row>
    <row r="222" spans="2:3" s="41" customFormat="1" x14ac:dyDescent="0.3">
      <c r="B222" s="42"/>
      <c r="C222" s="43"/>
    </row>
    <row r="223" spans="2:3" s="41" customFormat="1" x14ac:dyDescent="0.3">
      <c r="B223" s="42"/>
      <c r="C223" s="43"/>
    </row>
    <row r="224" spans="2:3" s="41" customFormat="1" x14ac:dyDescent="0.3">
      <c r="B224" s="42"/>
      <c r="C224" s="43"/>
    </row>
    <row r="225" spans="2:3" s="41" customFormat="1" x14ac:dyDescent="0.3">
      <c r="B225" s="42"/>
      <c r="C225" s="43"/>
    </row>
    <row r="226" spans="2:3" s="41" customFormat="1" x14ac:dyDescent="0.3">
      <c r="B226" s="42"/>
      <c r="C226" s="43"/>
    </row>
    <row r="227" spans="2:3" s="41" customFormat="1" x14ac:dyDescent="0.3">
      <c r="B227" s="42"/>
      <c r="C227" s="43"/>
    </row>
    <row r="228" spans="2:3" s="41" customFormat="1" x14ac:dyDescent="0.3">
      <c r="B228" s="42"/>
      <c r="C228" s="43"/>
    </row>
    <row r="229" spans="2:3" s="41" customFormat="1" x14ac:dyDescent="0.3">
      <c r="B229" s="42"/>
      <c r="C229" s="43"/>
    </row>
    <row r="230" spans="2:3" s="41" customFormat="1" x14ac:dyDescent="0.3">
      <c r="B230" s="42"/>
      <c r="C230" s="43"/>
    </row>
    <row r="231" spans="2:3" s="41" customFormat="1" x14ac:dyDescent="0.3">
      <c r="B231" s="42"/>
      <c r="C231" s="43"/>
    </row>
    <row r="232" spans="2:3" s="41" customFormat="1" x14ac:dyDescent="0.3">
      <c r="B232" s="42"/>
      <c r="C232" s="43"/>
    </row>
    <row r="233" spans="2:3" s="41" customFormat="1" x14ac:dyDescent="0.3">
      <c r="B233" s="42"/>
      <c r="C233" s="43"/>
    </row>
    <row r="234" spans="2:3" s="41" customFormat="1" x14ac:dyDescent="0.3">
      <c r="B234" s="42"/>
      <c r="C234" s="43"/>
    </row>
    <row r="235" spans="2:3" s="41" customFormat="1" x14ac:dyDescent="0.3">
      <c r="B235" s="42"/>
      <c r="C235" s="43"/>
    </row>
    <row r="236" spans="2:3" s="41" customFormat="1" x14ac:dyDescent="0.3">
      <c r="B236" s="42"/>
      <c r="C236" s="43"/>
    </row>
    <row r="237" spans="2:3" s="41" customFormat="1" x14ac:dyDescent="0.3">
      <c r="B237" s="42"/>
      <c r="C237" s="43"/>
    </row>
    <row r="238" spans="2:3" s="41" customFormat="1" x14ac:dyDescent="0.3">
      <c r="B238" s="42"/>
      <c r="C238" s="43"/>
    </row>
    <row r="239" spans="2:3" s="41" customFormat="1" x14ac:dyDescent="0.3">
      <c r="B239" s="42"/>
      <c r="C239" s="43"/>
    </row>
    <row r="240" spans="2:3" s="41" customFormat="1" x14ac:dyDescent="0.3">
      <c r="B240" s="42"/>
      <c r="C240" s="43"/>
    </row>
    <row r="241" spans="2:3" s="41" customFormat="1" x14ac:dyDescent="0.3">
      <c r="B241" s="42"/>
      <c r="C241" s="43"/>
    </row>
    <row r="242" spans="2:3" s="41" customFormat="1" x14ac:dyDescent="0.3">
      <c r="B242" s="42"/>
      <c r="C242" s="43"/>
    </row>
    <row r="243" spans="2:3" s="41" customFormat="1" x14ac:dyDescent="0.3">
      <c r="B243" s="42"/>
      <c r="C243" s="43"/>
    </row>
    <row r="244" spans="2:3" s="41" customFormat="1" x14ac:dyDescent="0.3">
      <c r="B244" s="42"/>
      <c r="C244" s="43"/>
    </row>
    <row r="245" spans="2:3" s="41" customFormat="1" x14ac:dyDescent="0.3">
      <c r="B245" s="42"/>
      <c r="C245" s="43"/>
    </row>
    <row r="246" spans="2:3" s="41" customFormat="1" x14ac:dyDescent="0.3">
      <c r="B246" s="42"/>
      <c r="C246" s="43"/>
    </row>
    <row r="247" spans="2:3" s="41" customFormat="1" x14ac:dyDescent="0.3">
      <c r="B247" s="42"/>
      <c r="C247" s="43"/>
    </row>
    <row r="248" spans="2:3" s="41" customFormat="1" x14ac:dyDescent="0.3">
      <c r="B248" s="42"/>
      <c r="C248" s="43"/>
    </row>
    <row r="249" spans="2:3" s="41" customFormat="1" x14ac:dyDescent="0.3">
      <c r="B249" s="42"/>
      <c r="C249" s="43"/>
    </row>
    <row r="250" spans="2:3" s="41" customFormat="1" x14ac:dyDescent="0.3">
      <c r="B250" s="42"/>
      <c r="C250" s="43"/>
    </row>
    <row r="251" spans="2:3" s="41" customFormat="1" x14ac:dyDescent="0.3">
      <c r="B251" s="42"/>
      <c r="C251" s="43"/>
    </row>
    <row r="252" spans="2:3" s="41" customFormat="1" x14ac:dyDescent="0.3">
      <c r="B252" s="42"/>
      <c r="C252" s="43"/>
    </row>
    <row r="253" spans="2:3" s="41" customFormat="1" x14ac:dyDescent="0.3">
      <c r="B253" s="42"/>
      <c r="C253" s="43"/>
    </row>
    <row r="254" spans="2:3" s="41" customFormat="1" x14ac:dyDescent="0.3">
      <c r="B254" s="42"/>
      <c r="C254" s="43"/>
    </row>
    <row r="255" spans="2:3" s="41" customFormat="1" x14ac:dyDescent="0.3">
      <c r="B255" s="42"/>
      <c r="C255" s="43"/>
    </row>
    <row r="256" spans="2:3" s="41" customFormat="1" x14ac:dyDescent="0.3">
      <c r="B256" s="42"/>
      <c r="C256" s="43"/>
    </row>
    <row r="257" spans="2:3" s="41" customFormat="1" x14ac:dyDescent="0.3">
      <c r="B257" s="42"/>
      <c r="C257" s="43"/>
    </row>
    <row r="258" spans="2:3" s="41" customFormat="1" x14ac:dyDescent="0.3">
      <c r="B258" s="42"/>
      <c r="C258" s="43"/>
    </row>
    <row r="259" spans="2:3" s="41" customFormat="1" x14ac:dyDescent="0.3">
      <c r="B259" s="42"/>
      <c r="C259" s="43"/>
    </row>
    <row r="260" spans="2:3" s="41" customFormat="1" x14ac:dyDescent="0.3">
      <c r="B260" s="42"/>
      <c r="C260" s="43"/>
    </row>
    <row r="261" spans="2:3" s="41" customFormat="1" x14ac:dyDescent="0.3">
      <c r="B261" s="42"/>
      <c r="C261" s="43"/>
    </row>
    <row r="262" spans="2:3" s="41" customFormat="1" x14ac:dyDescent="0.3">
      <c r="B262" s="42"/>
      <c r="C262" s="43"/>
    </row>
    <row r="263" spans="2:3" s="41" customFormat="1" x14ac:dyDescent="0.3">
      <c r="B263" s="42"/>
      <c r="C263" s="43"/>
    </row>
    <row r="264" spans="2:3" s="41" customFormat="1" x14ac:dyDescent="0.3">
      <c r="B264" s="42"/>
      <c r="C264" s="43"/>
    </row>
    <row r="265" spans="2:3" s="41" customFormat="1" x14ac:dyDescent="0.3">
      <c r="B265" s="42"/>
      <c r="C265" s="43"/>
    </row>
    <row r="266" spans="2:3" s="41" customFormat="1" x14ac:dyDescent="0.3">
      <c r="B266" s="42"/>
      <c r="C266" s="43"/>
    </row>
  </sheetData>
  <sheetProtection selectLockedCells="1"/>
  <mergeCells count="118">
    <mergeCell ref="E10:J10"/>
    <mergeCell ref="D116:E116"/>
    <mergeCell ref="D114:E114"/>
    <mergeCell ref="D115:E115"/>
    <mergeCell ref="H113:J113"/>
    <mergeCell ref="B17:B21"/>
    <mergeCell ref="C14:J14"/>
    <mergeCell ref="C15:J15"/>
    <mergeCell ref="D17:I17"/>
    <mergeCell ref="D27:I27"/>
    <mergeCell ref="D22:I22"/>
    <mergeCell ref="D37:I37"/>
    <mergeCell ref="D19:J19"/>
    <mergeCell ref="D20:J20"/>
    <mergeCell ref="D21:J21"/>
    <mergeCell ref="D46:J46"/>
    <mergeCell ref="B37:B41"/>
    <mergeCell ref="B42:B46"/>
    <mergeCell ref="C54:J54"/>
    <mergeCell ref="B61:B65"/>
    <mergeCell ref="D61:I61"/>
    <mergeCell ref="D63:J63"/>
    <mergeCell ref="D64:J64"/>
    <mergeCell ref="D65:J65"/>
    <mergeCell ref="B4:J4"/>
    <mergeCell ref="B5:J5"/>
    <mergeCell ref="B12:I12"/>
    <mergeCell ref="D41:J41"/>
    <mergeCell ref="B22:B26"/>
    <mergeCell ref="D42:I42"/>
    <mergeCell ref="D43:J43"/>
    <mergeCell ref="D44:J44"/>
    <mergeCell ref="D45:J45"/>
    <mergeCell ref="D24:J24"/>
    <mergeCell ref="D25:J25"/>
    <mergeCell ref="D26:J26"/>
    <mergeCell ref="D38:J38"/>
    <mergeCell ref="D39:J39"/>
    <mergeCell ref="D40:J40"/>
    <mergeCell ref="D29:J29"/>
    <mergeCell ref="D30:J30"/>
    <mergeCell ref="D31:J31"/>
    <mergeCell ref="B27:B31"/>
    <mergeCell ref="D28:J28"/>
    <mergeCell ref="D23:J23"/>
    <mergeCell ref="B13:J13"/>
    <mergeCell ref="E7:J8"/>
    <mergeCell ref="E9:J9"/>
    <mergeCell ref="D62:J62"/>
    <mergeCell ref="B48:I48"/>
    <mergeCell ref="B49:J49"/>
    <mergeCell ref="C50:J50"/>
    <mergeCell ref="C51:J51"/>
    <mergeCell ref="C52:J52"/>
    <mergeCell ref="C53:J53"/>
    <mergeCell ref="B56:B60"/>
    <mergeCell ref="D56:I56"/>
    <mergeCell ref="D57:J57"/>
    <mergeCell ref="D58:J58"/>
    <mergeCell ref="D59:J59"/>
    <mergeCell ref="D60:J60"/>
    <mergeCell ref="B71:B75"/>
    <mergeCell ref="D71:I71"/>
    <mergeCell ref="D72:J72"/>
    <mergeCell ref="D73:J73"/>
    <mergeCell ref="D74:J74"/>
    <mergeCell ref="D75:J75"/>
    <mergeCell ref="B66:B70"/>
    <mergeCell ref="D66:I66"/>
    <mergeCell ref="D67:J67"/>
    <mergeCell ref="D68:J68"/>
    <mergeCell ref="D69:J69"/>
    <mergeCell ref="D70:J70"/>
    <mergeCell ref="D93:J93"/>
    <mergeCell ref="D94:J94"/>
    <mergeCell ref="D95:J95"/>
    <mergeCell ref="B76:B80"/>
    <mergeCell ref="D76:I76"/>
    <mergeCell ref="D77:J77"/>
    <mergeCell ref="D78:J78"/>
    <mergeCell ref="D79:J79"/>
    <mergeCell ref="D80:J80"/>
    <mergeCell ref="B86:B90"/>
    <mergeCell ref="D86:I86"/>
    <mergeCell ref="D87:J87"/>
    <mergeCell ref="D88:J88"/>
    <mergeCell ref="D89:J89"/>
    <mergeCell ref="D90:J90"/>
    <mergeCell ref="B81:B85"/>
    <mergeCell ref="D81:I81"/>
    <mergeCell ref="D82:J82"/>
    <mergeCell ref="D83:J83"/>
    <mergeCell ref="D84:J84"/>
    <mergeCell ref="D85:J85"/>
    <mergeCell ref="B32:B36"/>
    <mergeCell ref="D32:I32"/>
    <mergeCell ref="D33:J33"/>
    <mergeCell ref="D34:J34"/>
    <mergeCell ref="D35:J35"/>
    <mergeCell ref="D36:J36"/>
    <mergeCell ref="B110:I110"/>
    <mergeCell ref="B111:J112"/>
    <mergeCell ref="B102:I102"/>
    <mergeCell ref="B103:B108"/>
    <mergeCell ref="D105:J105"/>
    <mergeCell ref="D106:J106"/>
    <mergeCell ref="D107:J107"/>
    <mergeCell ref="D108:J108"/>
    <mergeCell ref="C103:J104"/>
    <mergeCell ref="B96:B100"/>
    <mergeCell ref="D96:I96"/>
    <mergeCell ref="D97:J97"/>
    <mergeCell ref="D98:J98"/>
    <mergeCell ref="D99:J99"/>
    <mergeCell ref="D100:J100"/>
    <mergeCell ref="B91:B95"/>
    <mergeCell ref="D91:I91"/>
    <mergeCell ref="D92:J92"/>
  </mergeCells>
  <conditionalFormatting sqref="B22:B26">
    <cfRule type="cellIs" dxfId="49" priority="56" operator="greaterThan">
      <formula>0</formula>
    </cfRule>
  </conditionalFormatting>
  <conditionalFormatting sqref="B27:B31">
    <cfRule type="cellIs" dxfId="48" priority="55" operator="greaterThan">
      <formula>0</formula>
    </cfRule>
  </conditionalFormatting>
  <conditionalFormatting sqref="B17:B21">
    <cfRule type="cellIs" dxfId="47" priority="54" operator="greaterThan">
      <formula>0</formula>
    </cfRule>
  </conditionalFormatting>
  <conditionalFormatting sqref="B37:B41">
    <cfRule type="cellIs" dxfId="46" priority="53" operator="greaterThan">
      <formula>0</formula>
    </cfRule>
  </conditionalFormatting>
  <conditionalFormatting sqref="B42:B46">
    <cfRule type="cellIs" dxfId="45" priority="52" operator="greaterThan">
      <formula>0</formula>
    </cfRule>
  </conditionalFormatting>
  <conditionalFormatting sqref="B14">
    <cfRule type="containsText" dxfId="44" priority="48" operator="containsText" text="NO">
      <formula>NOT(ISERROR(SEARCH("NO",B14)))</formula>
    </cfRule>
    <cfRule type="containsText" dxfId="43" priority="49" operator="containsText" text="NO">
      <formula>NOT(ISERROR(SEARCH("NO",B14)))</formula>
    </cfRule>
    <cfRule type="containsText" dxfId="42" priority="50" operator="containsText" text="SÍ">
      <formula>NOT(ISERROR(SEARCH("SÍ",B14)))</formula>
    </cfRule>
    <cfRule type="containsText" dxfId="41" priority="51" operator="containsText" text="NO">
      <formula>NOT(ISERROR(SEARCH("NO",B14)))</formula>
    </cfRule>
  </conditionalFormatting>
  <conditionalFormatting sqref="B15">
    <cfRule type="containsText" dxfId="40" priority="44" operator="containsText" text="NO">
      <formula>NOT(ISERROR(SEARCH("NO",B15)))</formula>
    </cfRule>
    <cfRule type="containsText" dxfId="39" priority="45" operator="containsText" text="NO">
      <formula>NOT(ISERROR(SEARCH("NO",B15)))</formula>
    </cfRule>
    <cfRule type="containsText" dxfId="38" priority="46" operator="containsText" text="SÍ">
      <formula>NOT(ISERROR(SEARCH("SÍ",B15)))</formula>
    </cfRule>
    <cfRule type="containsText" dxfId="37" priority="47" operator="containsText" text="NO">
      <formula>NOT(ISERROR(SEARCH("NO",B15)))</formula>
    </cfRule>
  </conditionalFormatting>
  <conditionalFormatting sqref="E7:J8">
    <cfRule type="containsText" dxfId="36" priority="3" operator="containsText" text=" ">
      <formula>NOT(ISERROR(SEARCH(" ",E7)))</formula>
    </cfRule>
    <cfRule type="containsText" dxfId="35" priority="43" operator="containsText" text=" ">
      <formula>NOT(ISERROR(SEARCH(" ",E7)))</formula>
    </cfRule>
  </conditionalFormatting>
  <conditionalFormatting sqref="E9:J9">
    <cfRule type="containsText" dxfId="34" priority="42" operator="containsText" text=" ">
      <formula>NOT(ISERROR(SEARCH(" ",E9)))</formula>
    </cfRule>
  </conditionalFormatting>
  <conditionalFormatting sqref="E10:J10">
    <cfRule type="containsText" dxfId="33" priority="41" operator="containsText" text=" ">
      <formula>NOT(ISERROR(SEARCH(" ",E10)))</formula>
    </cfRule>
  </conditionalFormatting>
  <conditionalFormatting sqref="B50">
    <cfRule type="containsText" dxfId="32" priority="37" operator="containsText" text="NO">
      <formula>NOT(ISERROR(SEARCH("NO",B50)))</formula>
    </cfRule>
    <cfRule type="containsText" dxfId="31" priority="38" operator="containsText" text="NO">
      <formula>NOT(ISERROR(SEARCH("NO",B50)))</formula>
    </cfRule>
    <cfRule type="containsText" dxfId="30" priority="39" operator="containsText" text="SÍ">
      <formula>NOT(ISERROR(SEARCH("SÍ",B50)))</formula>
    </cfRule>
    <cfRule type="containsText" dxfId="29" priority="40" operator="containsText" text="NO">
      <formula>NOT(ISERROR(SEARCH("NO",B50)))</formula>
    </cfRule>
  </conditionalFormatting>
  <conditionalFormatting sqref="B51">
    <cfRule type="containsText" dxfId="28" priority="33" operator="containsText" text="NO">
      <formula>NOT(ISERROR(SEARCH("NO",B51)))</formula>
    </cfRule>
    <cfRule type="containsText" dxfId="27" priority="34" operator="containsText" text="NO">
      <formula>NOT(ISERROR(SEARCH("NO",B51)))</formula>
    </cfRule>
    <cfRule type="containsText" dxfId="26" priority="35" operator="containsText" text="SÍ">
      <formula>NOT(ISERROR(SEARCH("SÍ",B51)))</formula>
    </cfRule>
    <cfRule type="containsText" dxfId="25" priority="36" operator="containsText" text="NO">
      <formula>NOT(ISERROR(SEARCH("NO",B51)))</formula>
    </cfRule>
  </conditionalFormatting>
  <conditionalFormatting sqref="B52">
    <cfRule type="containsText" dxfId="24" priority="29" operator="containsText" text="NO">
      <formula>NOT(ISERROR(SEARCH("NO",B52)))</formula>
    </cfRule>
    <cfRule type="containsText" dxfId="23" priority="30" operator="containsText" text="NO">
      <formula>NOT(ISERROR(SEARCH("NO",B52)))</formula>
    </cfRule>
    <cfRule type="containsText" dxfId="22" priority="31" operator="containsText" text="SÍ">
      <formula>NOT(ISERROR(SEARCH("SÍ",B52)))</formula>
    </cfRule>
    <cfRule type="containsText" dxfId="21" priority="32" operator="containsText" text="NO">
      <formula>NOT(ISERROR(SEARCH("NO",B52)))</formula>
    </cfRule>
  </conditionalFormatting>
  <conditionalFormatting sqref="B53">
    <cfRule type="containsText" dxfId="20" priority="25" operator="containsText" text="NO">
      <formula>NOT(ISERROR(SEARCH("NO",B53)))</formula>
    </cfRule>
    <cfRule type="containsText" dxfId="19" priority="26" operator="containsText" text="NO">
      <formula>NOT(ISERROR(SEARCH("NO",B53)))</formula>
    </cfRule>
    <cfRule type="containsText" dxfId="18" priority="27" operator="containsText" text="SÍ">
      <formula>NOT(ISERROR(SEARCH("SÍ",B53)))</formula>
    </cfRule>
    <cfRule type="containsText" dxfId="17" priority="28" operator="containsText" text="NO">
      <formula>NOT(ISERROR(SEARCH("NO",B53)))</formula>
    </cfRule>
  </conditionalFormatting>
  <conditionalFormatting sqref="B54">
    <cfRule type="containsText" dxfId="16" priority="21" operator="containsText" text="NO">
      <formula>NOT(ISERROR(SEARCH("NO",B54)))</formula>
    </cfRule>
    <cfRule type="containsText" dxfId="15" priority="22" operator="containsText" text="NO">
      <formula>NOT(ISERROR(SEARCH("NO",B54)))</formula>
    </cfRule>
    <cfRule type="containsText" dxfId="14" priority="23" operator="containsText" text="SÍ">
      <formula>NOT(ISERROR(SEARCH("SÍ",B54)))</formula>
    </cfRule>
    <cfRule type="containsText" dxfId="13" priority="24" operator="containsText" text="NO">
      <formula>NOT(ISERROR(SEARCH("NO",B54)))</formula>
    </cfRule>
  </conditionalFormatting>
  <conditionalFormatting sqref="B61:B65">
    <cfRule type="cellIs" dxfId="12" priority="16" operator="greaterThan">
      <formula>0</formula>
    </cfRule>
  </conditionalFormatting>
  <conditionalFormatting sqref="B66:B70">
    <cfRule type="cellIs" dxfId="11" priority="15" operator="greaterThan">
      <formula>0</formula>
    </cfRule>
  </conditionalFormatting>
  <conditionalFormatting sqref="B71:B75">
    <cfRule type="cellIs" dxfId="10" priority="14" operator="greaterThan">
      <formula>0</formula>
    </cfRule>
  </conditionalFormatting>
  <conditionalFormatting sqref="B76:B80">
    <cfRule type="cellIs" dxfId="9" priority="13" operator="greaterThan">
      <formula>0</formula>
    </cfRule>
  </conditionalFormatting>
  <conditionalFormatting sqref="B56:B60">
    <cfRule type="cellIs" dxfId="8" priority="12" operator="greaterThan">
      <formula>0</formula>
    </cfRule>
  </conditionalFormatting>
  <conditionalFormatting sqref="B81:B85">
    <cfRule type="cellIs" dxfId="7" priority="11" operator="greaterThan">
      <formula>0</formula>
    </cfRule>
  </conditionalFormatting>
  <conditionalFormatting sqref="B86:B90">
    <cfRule type="cellIs" dxfId="6" priority="10" operator="greaterThan">
      <formula>0</formula>
    </cfRule>
  </conditionalFormatting>
  <conditionalFormatting sqref="B91:B95">
    <cfRule type="cellIs" dxfId="5" priority="9" operator="greaterThan">
      <formula>0</formula>
    </cfRule>
  </conditionalFormatting>
  <conditionalFormatting sqref="B96:B100">
    <cfRule type="cellIs" dxfId="4" priority="8" operator="greaterThan">
      <formula>0</formula>
    </cfRule>
  </conditionalFormatting>
  <conditionalFormatting sqref="B103 B105:B108">
    <cfRule type="cellIs" dxfId="3" priority="7" operator="greaterThan">
      <formula>0</formula>
    </cfRule>
  </conditionalFormatting>
  <conditionalFormatting sqref="B104">
    <cfRule type="cellIs" dxfId="2" priority="6" operator="greaterThan">
      <formula>0</formula>
    </cfRule>
  </conditionalFormatting>
  <conditionalFormatting sqref="F116">
    <cfRule type="cellIs" dxfId="1" priority="2" operator="lessThan">
      <formula>5</formula>
    </cfRule>
  </conditionalFormatting>
  <conditionalFormatting sqref="B32:B36">
    <cfRule type="cellIs" dxfId="0" priority="1" operator="greaterThan">
      <formula>0</formula>
    </cfRule>
  </conditionalFormatting>
  <dataValidations count="2">
    <dataValidation type="list" allowBlank="1" showInputMessage="1" showErrorMessage="1" sqref="B14:B15 B50:B54" xr:uid="{00000000-0002-0000-0000-000000000000}">
      <formula1>$E$11:$F$11</formula1>
    </dataValidation>
    <dataValidation type="decimal" allowBlank="1" showInputMessage="1" showErrorMessage="1" sqref="B17:B21 B22:B46 B56:B100 B103:B108" xr:uid="{4C29D692-6ED2-4991-AFDA-C7DF9B8E60CD}">
      <formula1>0</formula1>
      <formula2>10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I24"/>
  <sheetViews>
    <sheetView workbookViewId="0">
      <selection activeCell="D1" sqref="D1"/>
    </sheetView>
  </sheetViews>
  <sheetFormatPr baseColWidth="10" defaultRowHeight="14.4" x14ac:dyDescent="0.3"/>
  <sheetData>
    <row r="1" spans="1:9" x14ac:dyDescent="0.3">
      <c r="A1" t="s">
        <v>0</v>
      </c>
      <c r="B1" t="s">
        <v>2</v>
      </c>
      <c r="D1" t="s">
        <v>18</v>
      </c>
      <c r="E1">
        <v>2017</v>
      </c>
      <c r="F1" t="s">
        <v>10</v>
      </c>
      <c r="G1" s="2" t="s">
        <v>5</v>
      </c>
      <c r="H1" t="s">
        <v>13</v>
      </c>
      <c r="I1" t="s">
        <v>15</v>
      </c>
    </row>
    <row r="2" spans="1:9" x14ac:dyDescent="0.3">
      <c r="A2" t="s">
        <v>1</v>
      </c>
      <c r="B2" t="s">
        <v>3</v>
      </c>
      <c r="D2" t="s">
        <v>7</v>
      </c>
      <c r="E2">
        <v>2018</v>
      </c>
      <c r="F2" t="s">
        <v>11</v>
      </c>
      <c r="G2" s="1"/>
      <c r="H2" t="s">
        <v>14</v>
      </c>
      <c r="I2" t="s">
        <v>16</v>
      </c>
    </row>
    <row r="3" spans="1:9" x14ac:dyDescent="0.3">
      <c r="B3" t="s">
        <v>4</v>
      </c>
      <c r="D3" t="s">
        <v>8</v>
      </c>
      <c r="E3">
        <v>2019</v>
      </c>
      <c r="F3" t="s">
        <v>12</v>
      </c>
      <c r="I3" t="s">
        <v>17</v>
      </c>
    </row>
    <row r="4" spans="1:9" x14ac:dyDescent="0.3">
      <c r="B4" t="s">
        <v>6</v>
      </c>
      <c r="D4" t="s">
        <v>9</v>
      </c>
      <c r="E4">
        <v>2020</v>
      </c>
    </row>
    <row r="5" spans="1:9" x14ac:dyDescent="0.3">
      <c r="E5">
        <v>2021</v>
      </c>
    </row>
    <row r="6" spans="1:9" x14ac:dyDescent="0.3">
      <c r="E6">
        <v>2022</v>
      </c>
    </row>
    <row r="7" spans="1:9" x14ac:dyDescent="0.3">
      <c r="E7">
        <v>2023</v>
      </c>
    </row>
    <row r="8" spans="1:9" x14ac:dyDescent="0.3">
      <c r="E8">
        <v>2024</v>
      </c>
    </row>
    <row r="9" spans="1:9" x14ac:dyDescent="0.3">
      <c r="E9">
        <v>2025</v>
      </c>
    </row>
    <row r="10" spans="1:9" x14ac:dyDescent="0.3">
      <c r="E10">
        <v>2026</v>
      </c>
    </row>
    <row r="11" spans="1:9" x14ac:dyDescent="0.3">
      <c r="E11">
        <v>2027</v>
      </c>
    </row>
    <row r="12" spans="1:9" x14ac:dyDescent="0.3">
      <c r="E12">
        <v>2028</v>
      </c>
    </row>
    <row r="13" spans="1:9" x14ac:dyDescent="0.3">
      <c r="E13">
        <v>2029</v>
      </c>
    </row>
    <row r="14" spans="1:9" x14ac:dyDescent="0.3">
      <c r="E14">
        <v>2030</v>
      </c>
    </row>
    <row r="15" spans="1:9" x14ac:dyDescent="0.3">
      <c r="E15">
        <v>2031</v>
      </c>
    </row>
    <row r="16" spans="1:9" x14ac:dyDescent="0.3">
      <c r="E16">
        <v>2032</v>
      </c>
    </row>
    <row r="17" spans="5:5" x14ac:dyDescent="0.3">
      <c r="E17">
        <v>2033</v>
      </c>
    </row>
    <row r="18" spans="5:5" x14ac:dyDescent="0.3">
      <c r="E18">
        <v>2034</v>
      </c>
    </row>
    <row r="19" spans="5:5" x14ac:dyDescent="0.3">
      <c r="E19">
        <v>2035</v>
      </c>
    </row>
    <row r="20" spans="5:5" x14ac:dyDescent="0.3">
      <c r="E20">
        <v>2036</v>
      </c>
    </row>
    <row r="21" spans="5:5" x14ac:dyDescent="0.3">
      <c r="E21">
        <v>2037</v>
      </c>
    </row>
    <row r="22" spans="5:5" x14ac:dyDescent="0.3">
      <c r="E22">
        <v>2038</v>
      </c>
    </row>
    <row r="23" spans="5:5" x14ac:dyDescent="0.3">
      <c r="E23">
        <v>2039</v>
      </c>
    </row>
    <row r="24" spans="5:5" x14ac:dyDescent="0.3">
      <c r="E24">
        <v>2040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Informe TUTOR</vt:lpstr>
      <vt:lpstr>DESPLEGABLES</vt:lpstr>
      <vt:lpstr>CARGOS</vt:lpstr>
      <vt:lpstr>CENTROS2</vt:lpstr>
      <vt:lpstr>CONV2</vt:lpstr>
      <vt:lpstr>MARCA</vt:lpstr>
      <vt:lpstr>TIPO2</vt:lpstr>
      <vt:lpstr>TITULACION2</vt:lpstr>
      <vt:lpstr>TITULOS2</vt:lpstr>
      <vt:lpstr>VB</vt:lpstr>
      <vt:lpstr>YEARS2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Miguel</dc:creator>
  <cp:lastModifiedBy>User</cp:lastModifiedBy>
  <cp:lastPrinted>2020-03-28T11:12:42Z</cp:lastPrinted>
  <dcterms:created xsi:type="dcterms:W3CDTF">2016-01-10T12:36:09Z</dcterms:created>
  <dcterms:modified xsi:type="dcterms:W3CDTF">2022-09-22T10:30:30Z</dcterms:modified>
</cp:coreProperties>
</file>